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94" activeTab="0"/>
  </bookViews>
  <sheets>
    <sheet name="7.取引先情報登録ﾌｧｲﾙ（総合振込形式）" sheetId="1" r:id="rId1"/>
    <sheet name="8.取引先情報登録ﾌｧｲﾙ（CSV形式）（拡張版）" sheetId="2" r:id="rId2"/>
    <sheet name="9.取引先情報登録結果ﾌｧｲﾙ（拡張版）" sheetId="3" r:id="rId3"/>
    <sheet name="10.受取債権情報ﾌｧｲﾙ（CSV形式）" sheetId="4" r:id="rId4"/>
    <sheet name="11.入金予定ﾌｧｲﾙ（CSV形式）" sheetId="5" r:id="rId5"/>
    <sheet name="12.支払予定ﾌｧｲﾙ（CSV形式）" sheetId="6" r:id="rId6"/>
  </sheets>
  <definedNames>
    <definedName name="_xlnm.Print_Area" localSheetId="3">'10.受取債権情報ﾌｧｲﾙ（CSV形式）'!$A$1:$BL$129</definedName>
    <definedName name="_xlnm.Print_Area" localSheetId="4">'11.入金予定ﾌｧｲﾙ（CSV形式）'!$A$1:$BN$112</definedName>
    <definedName name="_xlnm.Print_Area" localSheetId="5">'12.支払予定ﾌｧｲﾙ（CSV形式）'!$A$1:$BN$102</definedName>
  </definedNames>
  <calcPr fullCalcOnLoad="1"/>
</workbook>
</file>

<file path=xl/sharedStrings.xml><?xml version="1.0" encoding="utf-8"?>
<sst xmlns="http://schemas.openxmlformats.org/spreadsheetml/2006/main" count="8336" uniqueCount="683">
  <si>
    <t>半角</t>
  </si>
  <si>
    <t>取引先情報登録結果ファイル。取引先情報をファイル登録した結果を還元するためのCSVファイルの拡張版フォーマット。</t>
  </si>
  <si>
    <t>プロトコル</t>
  </si>
  <si>
    <t>HTTP</t>
  </si>
  <si>
    <t>デリミタ</t>
  </si>
  <si>
    <t>カンマ区切り</t>
  </si>
  <si>
    <t>データレコード ・・・取引先情報単位</t>
  </si>
  <si>
    <t>取引先情報登録ファイル（CSV形式）（拡張版）と統一フォーマットとするが、最後に登録状況、エラーコード、エラー情報を付加する。
なお、データ型、桁数等が不正でエラーとなった項目については、値を設定しない。
ソートに関しては下記の通りとする
＜データレコードソート（繰り返しルール①）＞
　①登録順（登録ファイル（集信１形式、総合振込形式、CSV形式）のデータレコード順）
※ただし、ファイル全体がエラー、フォーマットエラーとなった取引先ファイル登録の結果はファイル還元しない。
※集信１形式、総合振込形式、CSV形式いずれの登録の場合でも、当ファイル（CSV形式）による還元とする。</t>
  </si>
  <si>
    <t>Ｏ</t>
  </si>
  <si>
    <t>データ区分</t>
  </si>
  <si>
    <t>1：取引先レコード</t>
  </si>
  <si>
    <t>法人名／個人事業
者名カナ</t>
  </si>
  <si>
    <t>Ｏ</t>
  </si>
  <si>
    <t>法人名／個人事業
者名</t>
  </si>
  <si>
    <t>データレコード</t>
  </si>
  <si>
    <t>Ｏ</t>
  </si>
  <si>
    <t>右詰め残り前ZERO</t>
  </si>
  <si>
    <t>登録債権金額</t>
  </si>
  <si>
    <t>金融機関名</t>
  </si>
  <si>
    <t>支店名</t>
  </si>
  <si>
    <t>0：非所属
1：所属　　　　（※１）</t>
  </si>
  <si>
    <t>Ｏ</t>
  </si>
  <si>
    <t>手数料負担区分</t>
  </si>
  <si>
    <t>1：当方負担
2：先方負担（登録済み金額）
3：先方負担（指定金額）</t>
  </si>
  <si>
    <t>指定金額</t>
  </si>
  <si>
    <t>Ｏ</t>
  </si>
  <si>
    <t>ダミー０１</t>
  </si>
  <si>
    <t>未使用項目</t>
  </si>
  <si>
    <t>未使用項目</t>
  </si>
  <si>
    <t>Ｏ</t>
  </si>
  <si>
    <t>登録状況</t>
  </si>
  <si>
    <t>0：正常
1：正常（ワーニング有）
2：エラー
3：口座未確認</t>
  </si>
  <si>
    <t>エラーコード１</t>
  </si>
  <si>
    <t>エラーまたはワーニングが発生した場合、「エラーコード」を設定する。</t>
  </si>
  <si>
    <t>エラー情報１</t>
  </si>
  <si>
    <t>エラーまたはワーニングが発生した場合、項番88「エラーコード１」に該当するメッセージを設定する。</t>
  </si>
  <si>
    <t>エラーコード２</t>
  </si>
  <si>
    <t>エラーまたはワーニング項目が２つ以上の場合、２つ目の「エラーコード」を設定する。</t>
  </si>
  <si>
    <t>Ｏ</t>
  </si>
  <si>
    <t>エラー情報２</t>
  </si>
  <si>
    <t>エラーまたはワーニング項目が２つ以上の場合、項番90「エラーコード２」に該当するメッセージを設定する。</t>
  </si>
  <si>
    <t>Ｏ</t>
  </si>
  <si>
    <t>改行コード</t>
  </si>
  <si>
    <t>データレコード</t>
  </si>
  <si>
    <t>（※１）常に値を設定しない。</t>
  </si>
  <si>
    <t>受取債権情報ファイル（CSV形式）。受取債権情報作成で入力した条件をもとに、取引履歴より取得したデータを還元するファイル。</t>
  </si>
  <si>
    <t>CSV</t>
  </si>
  <si>
    <t>カンマ区切り</t>
  </si>
  <si>
    <t>CR+LF</t>
  </si>
  <si>
    <t>①１行目にはヘッダーとして各フィールドの項目名を出力する。
②データレコード（有） ・・・債権情報単位</t>
  </si>
  <si>
    <t>＜ソート条件＞
①受取口座情報（利用者番号、金融機関コード、支店コード、預金種目、口座番号）の昇順
②取扱日時の昇順</t>
  </si>
  <si>
    <t>発生
債務者
請求</t>
  </si>
  <si>
    <t>発生
債権者
請求</t>
  </si>
  <si>
    <t>譲渡</t>
  </si>
  <si>
    <t>分割
譲渡</t>
  </si>
  <si>
    <t>1以上</t>
  </si>
  <si>
    <t>O</t>
  </si>
  <si>
    <t>取扱日時</t>
  </si>
  <si>
    <t>YYYYMMDDhhmmss</t>
  </si>
  <si>
    <t>01：発生（債務者請求方式）
02：発生予約（債務者請求方式）
03：発生（債権者請求方式）
04：発生予約（債権者請求方式）
05：譲渡
06：譲渡予約
07：分割譲渡
08：分割譲渡予約</t>
  </si>
  <si>
    <t>O</t>
  </si>
  <si>
    <t>データレコード</t>
  </si>
  <si>
    <t>-</t>
  </si>
  <si>
    <t>1：取消
設定無しの場合は空文字</t>
  </si>
  <si>
    <t>受取口座情報</t>
  </si>
  <si>
    <t>データレコード</t>
  </si>
  <si>
    <t>-</t>
  </si>
  <si>
    <t>O</t>
  </si>
  <si>
    <t>O</t>
  </si>
  <si>
    <t>金融機関名</t>
  </si>
  <si>
    <t>データレコード</t>
  </si>
  <si>
    <t>全角</t>
  </si>
  <si>
    <t>-</t>
  </si>
  <si>
    <t>-</t>
  </si>
  <si>
    <t>支店名</t>
  </si>
  <si>
    <t>-</t>
  </si>
  <si>
    <t>1：普通
2：当座
9：その他
※結果通知で「3：別段」の場合、「9：その他」に変換する</t>
  </si>
  <si>
    <t>右詰め残り前ZERO</t>
  </si>
  <si>
    <t>-</t>
  </si>
  <si>
    <t>義務者情報</t>
  </si>
  <si>
    <t>法人名/個人事業者名</t>
  </si>
  <si>
    <t>-</t>
  </si>
  <si>
    <t>-</t>
  </si>
  <si>
    <t>-</t>
  </si>
  <si>
    <t>-</t>
  </si>
  <si>
    <t>-</t>
  </si>
  <si>
    <t>-</t>
  </si>
  <si>
    <t>YYYYMMDD</t>
  </si>
  <si>
    <t>補足情報</t>
  </si>
  <si>
    <t>データレコード</t>
  </si>
  <si>
    <t>0：制限なし
1：金融機関のみに制限
設定無しの場合は空文字</t>
  </si>
  <si>
    <t>O</t>
  </si>
  <si>
    <t>保証記録有無フラグ</t>
  </si>
  <si>
    <t>0：無
1：有
設定無しの場合は空文字</t>
  </si>
  <si>
    <t>O</t>
  </si>
  <si>
    <t>「データレコード区分」が下記の場合、かつ保証記録情報が設定されている場合、出力する。
05：譲渡
06：譲渡予約
07：分割譲渡
08：分割譲渡予約</t>
  </si>
  <si>
    <t>-</t>
  </si>
  <si>
    <t>設定無しの場合は空文字</t>
  </si>
  <si>
    <t>設定無しの場合は空文字</t>
  </si>
  <si>
    <t>設定無しの場合は空文字</t>
  </si>
  <si>
    <t>データレコード</t>
  </si>
  <si>
    <t>-</t>
  </si>
  <si>
    <t>設定無しの場合は空文字</t>
  </si>
  <si>
    <t>O</t>
  </si>
  <si>
    <t>-</t>
  </si>
  <si>
    <t>1：普通
2：当座
9：その他
※結果通知で「3：別段」の場合、「9：その他」に変換する
設定無しの場合は空文字</t>
  </si>
  <si>
    <t>設定無しの場合は空文字</t>
  </si>
  <si>
    <t>-</t>
  </si>
  <si>
    <t>設定無しの場合は空文字</t>
  </si>
  <si>
    <t>ダミー０１</t>
  </si>
  <si>
    <t>未使用項目</t>
  </si>
  <si>
    <t>ダミー０２</t>
  </si>
  <si>
    <t>データレコード</t>
  </si>
  <si>
    <t>ダミー０３</t>
  </si>
  <si>
    <t>ダミー０４</t>
  </si>
  <si>
    <t>ダミー０５</t>
  </si>
  <si>
    <t>ダミー０６</t>
  </si>
  <si>
    <t>ダミー０７</t>
  </si>
  <si>
    <t>ダミー０８</t>
  </si>
  <si>
    <t>ダミー０９</t>
  </si>
  <si>
    <t>ダミー１０</t>
  </si>
  <si>
    <t>ダミー１１</t>
  </si>
  <si>
    <t>ダミー１２</t>
  </si>
  <si>
    <t>ダミー１３</t>
  </si>
  <si>
    <t>ダミー１４</t>
  </si>
  <si>
    <t>ダミー１５</t>
  </si>
  <si>
    <t>ダミー１６</t>
  </si>
  <si>
    <t>ダミー１７</t>
  </si>
  <si>
    <t>ダミー１８</t>
  </si>
  <si>
    <t>ダミー１９</t>
  </si>
  <si>
    <t>ダミー２０</t>
  </si>
  <si>
    <t>ダミー２１</t>
  </si>
  <si>
    <t>ダミー２２</t>
  </si>
  <si>
    <t>ダミー２３</t>
  </si>
  <si>
    <t>ダミー２４</t>
  </si>
  <si>
    <t>ダミー２５</t>
  </si>
  <si>
    <t>ダミー２６</t>
  </si>
  <si>
    <t>ダミー２７</t>
  </si>
  <si>
    <t>ダミー２８</t>
  </si>
  <si>
    <t>ダミー２９</t>
  </si>
  <si>
    <t>ダミー３０</t>
  </si>
  <si>
    <t>ダミー３１</t>
  </si>
  <si>
    <t>ダミー３２</t>
  </si>
  <si>
    <t>ダミー３３</t>
  </si>
  <si>
    <t>ダミー３４</t>
  </si>
  <si>
    <t>ダミー３５</t>
  </si>
  <si>
    <t>ダミー３６</t>
  </si>
  <si>
    <t>ダミー３７</t>
  </si>
  <si>
    <t>ダミー３８</t>
  </si>
  <si>
    <t>ダミー３９</t>
  </si>
  <si>
    <t>ダミー４０</t>
  </si>
  <si>
    <t>ダミー４１</t>
  </si>
  <si>
    <t>ダミー４２</t>
  </si>
  <si>
    <t>ダミー４３</t>
  </si>
  <si>
    <t>ダミー４４</t>
  </si>
  <si>
    <t>ダミー４５</t>
  </si>
  <si>
    <t>ダミー４６</t>
  </si>
  <si>
    <t>ダミー４７</t>
  </si>
  <si>
    <t>ダミー４８</t>
  </si>
  <si>
    <t>ダミー４９</t>
  </si>
  <si>
    <t>ダミー５０</t>
  </si>
  <si>
    <t>改行コード</t>
  </si>
  <si>
    <t>CR+LF</t>
  </si>
  <si>
    <t>入金予定ファイル（CSV形式）。入金予定情報作成で入力した条件をもとに、開示にて取得した入金予定の債権データを還元するファイル。</t>
  </si>
  <si>
    <t>プロトコル</t>
  </si>
  <si>
    <t>HTTP</t>
  </si>
  <si>
    <t>デリミタ</t>
  </si>
  <si>
    <t>カンマ区切り</t>
  </si>
  <si>
    <t>①１行目にはヘッダーとして各フィールドの項目名を出力する。
②データレコード（有） ・・・債権情報単位</t>
  </si>
  <si>
    <t xml:space="preserve">＜ソート条件＞
①決済予定日の昇順
②入金口座（金融機関コード、支店コード、預金種目、口座番号）の昇順
③記録番号の昇順
</t>
  </si>
  <si>
    <t>1以上</t>
  </si>
  <si>
    <t>-</t>
  </si>
  <si>
    <t>決済予定日</t>
  </si>
  <si>
    <t>YYYYMMDD</t>
  </si>
  <si>
    <t>O</t>
  </si>
  <si>
    <t>入金口座</t>
  </si>
  <si>
    <t>O</t>
  </si>
  <si>
    <t>データレコード</t>
  </si>
  <si>
    <t>-</t>
  </si>
  <si>
    <t>データレコード</t>
  </si>
  <si>
    <t>-</t>
  </si>
  <si>
    <t>O</t>
  </si>
  <si>
    <t>1：普通
2：当座
9：その他
※結果通知で「3：別段」の場合、「9：その他」に変換する</t>
  </si>
  <si>
    <t>発生日</t>
  </si>
  <si>
    <t>発生記録時の請求者Ref.No.である。
発生記録により債権者となった債権（債務者からの受取債権）のみ設定する。</t>
  </si>
  <si>
    <t>電子記録保証人情報</t>
  </si>
  <si>
    <t>当該債権の電子記録保証人である。
譲渡記録により債権者となった債権（譲渡人からの受取債権）のみ設定する。
なお、電子記録保証人が複数存在する場合は、直近の電子記録保証人を設定する。
電子記録保証人が存在しない場合は、設定しない。</t>
  </si>
  <si>
    <t>半角数字</t>
  </si>
  <si>
    <t>ダミー０１</t>
  </si>
  <si>
    <t>ダミー０２</t>
  </si>
  <si>
    <t>ダミー０３</t>
  </si>
  <si>
    <t>ダミー０４</t>
  </si>
  <si>
    <t>ダミー０５</t>
  </si>
  <si>
    <t>ダミー０６</t>
  </si>
  <si>
    <t>ダミー０７</t>
  </si>
  <si>
    <t>ダミー０８</t>
  </si>
  <si>
    <t>ダミー０９</t>
  </si>
  <si>
    <t>ダミー１０</t>
  </si>
  <si>
    <t>ダミー１１</t>
  </si>
  <si>
    <t>ダミー１２</t>
  </si>
  <si>
    <t>ダミー１３</t>
  </si>
  <si>
    <t>ダミー１４</t>
  </si>
  <si>
    <t>ダミー１５</t>
  </si>
  <si>
    <t>ダミー１６</t>
  </si>
  <si>
    <t>ダミー１７</t>
  </si>
  <si>
    <t>ダミー１８</t>
  </si>
  <si>
    <t>ダミー１９</t>
  </si>
  <si>
    <t>ダミー２０</t>
  </si>
  <si>
    <t>ダミー２１</t>
  </si>
  <si>
    <t>ダミー２２</t>
  </si>
  <si>
    <t>ダミー２３</t>
  </si>
  <si>
    <t>ダミー２４</t>
  </si>
  <si>
    <t>ダミー２５</t>
  </si>
  <si>
    <t>ダミー２６</t>
  </si>
  <si>
    <t>ダミー２７</t>
  </si>
  <si>
    <t>ダミー２８</t>
  </si>
  <si>
    <t>ダミー２９</t>
  </si>
  <si>
    <t>ダミー３０</t>
  </si>
  <si>
    <t>ダミー３１</t>
  </si>
  <si>
    <t>ダミー３２</t>
  </si>
  <si>
    <t>ダミー３３</t>
  </si>
  <si>
    <t>ダミー３４</t>
  </si>
  <si>
    <t>ダミー３５</t>
  </si>
  <si>
    <t>ダミー３６</t>
  </si>
  <si>
    <t>ダミー３７</t>
  </si>
  <si>
    <t>ダミー３８</t>
  </si>
  <si>
    <t>ダミー３９</t>
  </si>
  <si>
    <t>ダミー４０</t>
  </si>
  <si>
    <t>ダミー４１</t>
  </si>
  <si>
    <t>ダミー４２</t>
  </si>
  <si>
    <t>ダミー４３</t>
  </si>
  <si>
    <t>ダミー４４</t>
  </si>
  <si>
    <t>ダミー４５</t>
  </si>
  <si>
    <t>ダミー４６</t>
  </si>
  <si>
    <t>ダミー４７</t>
  </si>
  <si>
    <t>ダミー４８</t>
  </si>
  <si>
    <t>ダミー４９</t>
  </si>
  <si>
    <t>ダミー５０</t>
  </si>
  <si>
    <t>改行コード</t>
  </si>
  <si>
    <t>CR+LF</t>
  </si>
  <si>
    <t>支払予定情報ファイル（CSV形式）。支払予定情報作成で入力した条件をもとに、開示にて取得した支払予定の債権データを還元するファイル。</t>
  </si>
  <si>
    <t>＜ソート条件＞
①決済予定日の昇順
②引落口座（金融機関コード、支店コード、預金種目、口座番号）の昇順
③記録番号の昇順</t>
  </si>
  <si>
    <t>引落口座</t>
  </si>
  <si>
    <t>-</t>
  </si>
  <si>
    <t>-</t>
  </si>
  <si>
    <t>O</t>
  </si>
  <si>
    <t>データレコード</t>
  </si>
  <si>
    <t>-</t>
  </si>
  <si>
    <t>1：普通
2：当座
9：その他
※結果通知で「3：別段」の場合、「9：その他」に変換する</t>
  </si>
  <si>
    <t>データレコード</t>
  </si>
  <si>
    <t>O</t>
  </si>
  <si>
    <t>データレコード</t>
  </si>
  <si>
    <t>データレコード</t>
  </si>
  <si>
    <t>・対象債権明細の記録番号の16桁目～19桁目が"0000"の場合のみ設定</t>
  </si>
  <si>
    <t>譲渡債権</t>
  </si>
  <si>
    <t>・譲渡、分割譲渡された債権の場合、1：譲渡債権
・上記以外の場合、0：譲渡債権以外</t>
  </si>
  <si>
    <t>分割債権</t>
  </si>
  <si>
    <t>・対象債権明細の記録番号の16桁目～19桁目が"0000"以外の場合、[1：分割債権]を設定
・上記以外の場合、[0：分割債権以外]を設定</t>
  </si>
  <si>
    <t>原債権記録番号（発生記録時記録番号）</t>
  </si>
  <si>
    <t>対象債権明細の記録番号の16桁目～19桁目が"0000"以外の場合のみ設定
※発生記録時の記録番号を設定</t>
  </si>
  <si>
    <t>ダミー０１</t>
  </si>
  <si>
    <t>ダミー０２</t>
  </si>
  <si>
    <t>ダミー０３</t>
  </si>
  <si>
    <t>ダミー０４</t>
  </si>
  <si>
    <t>ダミー０５</t>
  </si>
  <si>
    <t>ダミー０６</t>
  </si>
  <si>
    <t>ダミー０７</t>
  </si>
  <si>
    <t>ダミー０８</t>
  </si>
  <si>
    <t>ダミー０９</t>
  </si>
  <si>
    <t>ダミー１０</t>
  </si>
  <si>
    <t>ダミー１１</t>
  </si>
  <si>
    <t>ダミー１２</t>
  </si>
  <si>
    <t>ダミー１３</t>
  </si>
  <si>
    <t>ダミー１４</t>
  </si>
  <si>
    <t>ダミー１５</t>
  </si>
  <si>
    <t>ダミー１６</t>
  </si>
  <si>
    <t>ダミー１７</t>
  </si>
  <si>
    <t>ダミー１８</t>
  </si>
  <si>
    <t>ダミー１９</t>
  </si>
  <si>
    <t>ダミー２０</t>
  </si>
  <si>
    <t>ダミー２１</t>
  </si>
  <si>
    <t>ダミー２２</t>
  </si>
  <si>
    <t>ダミー２３</t>
  </si>
  <si>
    <t>ダミー２４</t>
  </si>
  <si>
    <t>ダミー２５</t>
  </si>
  <si>
    <t>ダミー２６</t>
  </si>
  <si>
    <t>ダミー２７</t>
  </si>
  <si>
    <t>ダミー２８</t>
  </si>
  <si>
    <t>ダミー２９</t>
  </si>
  <si>
    <t>ダミー３０</t>
  </si>
  <si>
    <t>ダミー３１</t>
  </si>
  <si>
    <t>ダミー３２</t>
  </si>
  <si>
    <t>ダミー３３</t>
  </si>
  <si>
    <t>ダミー３４</t>
  </si>
  <si>
    <t>ダミー３５</t>
  </si>
  <si>
    <t>ダミー３６</t>
  </si>
  <si>
    <t>ダミー３７</t>
  </si>
  <si>
    <t>ダミー３８</t>
  </si>
  <si>
    <t>ダミー３９</t>
  </si>
  <si>
    <t>ダミー４０</t>
  </si>
  <si>
    <t>ダミー４１</t>
  </si>
  <si>
    <t>ダミー４２</t>
  </si>
  <si>
    <t>ダミー４３</t>
  </si>
  <si>
    <t>ダミー４４</t>
  </si>
  <si>
    <t>ダミー４５</t>
  </si>
  <si>
    <t>ダミー４６</t>
  </si>
  <si>
    <t>ダミー４７</t>
  </si>
  <si>
    <t>ダミー４８</t>
  </si>
  <si>
    <t>ダミー４９</t>
  </si>
  <si>
    <t>ダミー５０</t>
  </si>
  <si>
    <t>改行コード</t>
  </si>
  <si>
    <t>CR+LF</t>
  </si>
  <si>
    <t>半角英数字</t>
  </si>
  <si>
    <t>データレコード</t>
  </si>
  <si>
    <t>半角英数字</t>
  </si>
  <si>
    <t>全角/半角</t>
  </si>
  <si>
    <t>-</t>
  </si>
  <si>
    <t>-</t>
  </si>
  <si>
    <t>データレコード区分</t>
  </si>
  <si>
    <t>法人名/個人事業者名カナ</t>
  </si>
  <si>
    <t>金融機関名カナ</t>
  </si>
  <si>
    <t>支店名カナ</t>
  </si>
  <si>
    <t>預金種目</t>
  </si>
  <si>
    <t>権利者情報</t>
  </si>
  <si>
    <t>譲渡制限有無フラグ</t>
  </si>
  <si>
    <t>依頼人Ref.No.</t>
  </si>
  <si>
    <t>電子記録年月日</t>
  </si>
  <si>
    <t>取消区分</t>
  </si>
  <si>
    <t>データレコード</t>
  </si>
  <si>
    <t>8：トレーラレコード</t>
  </si>
  <si>
    <t>取引先情報登録ファイル（総合振込形式）。取引先情報をファイル登録するための固定長ファイル。</t>
  </si>
  <si>
    <t>利用頻度・利用タイミング</t>
  </si>
  <si>
    <t>改行コード</t>
  </si>
  <si>
    <t xml:space="preserve">データレコード ・・・取引先情報単位
</t>
  </si>
  <si>
    <t>マルチヘッダを認める。エンドレコードは1ファイルにつき1レコードが最後に存在する。（最初のエンドレコード以後の内容は無視）
全銀協制定フォーマットの総合振込形式に準拠している。
改行コードが存在する場合、その改行コードは削除する。
取引先情報のファイル登録時は必須項目（○）のみ、読込みを行う。必須項目（○）以外は読み捨て、入力チェックも実施しない。</t>
  </si>
  <si>
    <t>I</t>
  </si>
  <si>
    <t>１：ヘッダレコード</t>
  </si>
  <si>
    <t>種別コード</t>
  </si>
  <si>
    <t>21:総合振込</t>
  </si>
  <si>
    <t>I</t>
  </si>
  <si>
    <t>コード区分</t>
  </si>
  <si>
    <t>ヘッダレコード</t>
  </si>
  <si>
    <t>0：JIS
1：EBCDIC</t>
  </si>
  <si>
    <t>振込依頼人コード（取引企業コード）</t>
  </si>
  <si>
    <t>振込依頼人名</t>
  </si>
  <si>
    <t>取組日</t>
  </si>
  <si>
    <t>仕向銀行番号</t>
  </si>
  <si>
    <t>ヘッダレコード</t>
  </si>
  <si>
    <t>I</t>
  </si>
  <si>
    <t>仕向銀行名</t>
  </si>
  <si>
    <t>ヘッダレコード</t>
  </si>
  <si>
    <t>I</t>
  </si>
  <si>
    <t>仕向支店番号</t>
  </si>
  <si>
    <t>仕向支店名</t>
  </si>
  <si>
    <t>預金種目（依頼人）</t>
  </si>
  <si>
    <t>ヘッダレコード</t>
  </si>
  <si>
    <t>-</t>
  </si>
  <si>
    <t>I</t>
  </si>
  <si>
    <t>口座番号（依頼人）</t>
  </si>
  <si>
    <t>1：普通
2：当座
3：別段</t>
  </si>
  <si>
    <t>半角英数字</t>
  </si>
  <si>
    <t>スペース</t>
  </si>
  <si>
    <t>データレコード</t>
  </si>
  <si>
    <t>2：データレコード</t>
  </si>
  <si>
    <t>I</t>
  </si>
  <si>
    <t>被仕向銀行番号</t>
  </si>
  <si>
    <t>取引先情報ファイル登録では「金融機関コード」に読み替える。</t>
  </si>
  <si>
    <t>被仕向銀行名</t>
  </si>
  <si>
    <t>データレコード</t>
  </si>
  <si>
    <t>被仕向支店番号</t>
  </si>
  <si>
    <t>-</t>
  </si>
  <si>
    <t>取引先情報ファイル登録では「支店コード」に読み替える。</t>
  </si>
  <si>
    <t>I</t>
  </si>
  <si>
    <t>被仕向支店名</t>
  </si>
  <si>
    <t>半角英数字</t>
  </si>
  <si>
    <t>手形交換所番号</t>
  </si>
  <si>
    <t>預金種目</t>
  </si>
  <si>
    <t>1：普通
2：当座
9：その他（別段）
取引先情報ファイル登録では「口座種別」に読み替える。</t>
  </si>
  <si>
    <t>I</t>
  </si>
  <si>
    <t>口座番号</t>
  </si>
  <si>
    <t>データレコード</t>
  </si>
  <si>
    <t>半角英数字</t>
  </si>
  <si>
    <t>-</t>
  </si>
  <si>
    <t>右詰め残り前ZERO</t>
  </si>
  <si>
    <t>受取人名</t>
  </si>
  <si>
    <t>振込金額</t>
  </si>
  <si>
    <t>右詰め残り前ZERO。
取引先情報ファイル登録では「登録債権金額」に読み替える。
「ファイル中の金額を債権金額として登録」をチェックしなかった場合は、取引先情報に金額を設定しない。</t>
  </si>
  <si>
    <t>I</t>
  </si>
  <si>
    <t>新規コード</t>
  </si>
  <si>
    <t>データレコード</t>
  </si>
  <si>
    <t>半角英数字</t>
  </si>
  <si>
    <t>-</t>
  </si>
  <si>
    <t>顧客コード１</t>
  </si>
  <si>
    <t>顧客コード２</t>
  </si>
  <si>
    <t>EDI情報</t>
  </si>
  <si>
    <t>項番30「識別表示」が「Y」の場合のみ、項番27「顧客コード１」、項番28「顧客コード２」に代わり当該項目を指定。</t>
  </si>
  <si>
    <t>I</t>
  </si>
  <si>
    <t>振込指定区分</t>
  </si>
  <si>
    <t>半角英数字</t>
  </si>
  <si>
    <t>識別表示</t>
  </si>
  <si>
    <t>トレーラレコード</t>
  </si>
  <si>
    <t>半角数字</t>
  </si>
  <si>
    <t>I</t>
  </si>
  <si>
    <t>-</t>
  </si>
  <si>
    <t>右詰め残り前ZERO</t>
  </si>
  <si>
    <t>I</t>
  </si>
  <si>
    <t>ダミー</t>
  </si>
  <si>
    <t>トレーラレコード</t>
  </si>
  <si>
    <t>半角英数字</t>
  </si>
  <si>
    <t>スペース</t>
  </si>
  <si>
    <t>エンドレコード</t>
  </si>
  <si>
    <t>半角数字</t>
  </si>
  <si>
    <t>○</t>
  </si>
  <si>
    <t>9：エンドレコード</t>
  </si>
  <si>
    <t>ヘッダレコード</t>
  </si>
  <si>
    <t>レコード長合計</t>
  </si>
  <si>
    <t>トレーラレコード</t>
  </si>
  <si>
    <t>レコード長合計</t>
  </si>
  <si>
    <t>エンドレコード</t>
  </si>
  <si>
    <t>取引先情報登録ファイル（CSV形式）（拡張版）。取引先情報をファイル登録（アップロード）または登録済みの全取引先情報を還元（ダウンロード）するためのCSVファイルの拡張版フォーマット。</t>
  </si>
  <si>
    <t>プロトコル</t>
  </si>
  <si>
    <t>HTTP</t>
  </si>
  <si>
    <t>デリミタ</t>
  </si>
  <si>
    <t>カンマ区切り</t>
  </si>
  <si>
    <t>CR+LF、CR、LF</t>
  </si>
  <si>
    <t>データレコード ・・・取引先情報単位</t>
  </si>
  <si>
    <t xml:space="preserve">★アップロード
以下の項目については、規定の桁数に満たない場合、前ZEROをシステムで補完し登録する。
　・利用者番号
　・金融機関コード
　・支店コード
　・口座番号
改行コードは、「CR+LF、CR、LF」いずれも可能とする。
ダブルクォートの設定は任意とする。（あり／なしいずれの場合でも登録可能とする。）
★ダウンロード
利用者レコードは、画面指定時のみ出力する。
ソートに関しては下記の通りとする。
取引先レコード、利用者レコードの順で出力する。各レコード毎のソート条件は以下の通りとする。
　＜取引先レコードソート（繰り返しルール①）＞
　　①利用者番号（昇順）、金融機関コード（昇順）、支店コード（昇順）、口座種別（昇順）、口座番号（昇順）、登録順（昇順）
　＜利用者レコードソート（繰り返しルール②）＞
　　②利用者番号（昇順）、金融機関コード（昇順）、支店コード（昇順）、口座種別（昇順）、口座番号（昇順）
改行コードは、「CR+LF」とする。
</t>
  </si>
  <si>
    <t>UL</t>
  </si>
  <si>
    <t>DL</t>
  </si>
  <si>
    <t>アップロードの場合</t>
  </si>
  <si>
    <t>ダウンロードの場合</t>
  </si>
  <si>
    <t>I/O</t>
  </si>
  <si>
    <t>1：取引先レコード</t>
  </si>
  <si>
    <t>1：取引先レコード
2：利用者レコード</t>
  </si>
  <si>
    <t>利用者番号</t>
  </si>
  <si>
    <t>固定長</t>
  </si>
  <si>
    <t>法人名／個人事
業者名カナ</t>
  </si>
  <si>
    <t>未使用</t>
  </si>
  <si>
    <t>（※２）</t>
  </si>
  <si>
    <t>法人名／個人事
業者名</t>
  </si>
  <si>
    <t>金融機関コード</t>
  </si>
  <si>
    <t>I/O</t>
  </si>
  <si>
    <t>口座種別</t>
  </si>
  <si>
    <t>1：普通
2：当座
9：その他（別段）</t>
  </si>
  <si>
    <t>口座番号</t>
  </si>
  <si>
    <t>登録名</t>
  </si>
  <si>
    <t>全角のみ</t>
  </si>
  <si>
    <t xml:space="preserve">
・項番2「データ区分」が「1：取引先レコード」の場合、「取引先登録名」を設定（全角）
・項番2「データ区分」が「2：利用者レコード」の場合、「口座名義」を設定（半角）</t>
  </si>
  <si>
    <t>登録債権金額</t>
  </si>
  <si>
    <t>「ZERO」および「未設定」の場合は、取引先情報に金額を設定しない。</t>
  </si>
  <si>
    <t>金融機関名</t>
  </si>
  <si>
    <t>支店名</t>
  </si>
  <si>
    <t>データレコード</t>
  </si>
  <si>
    <t>半角英数字</t>
  </si>
  <si>
    <t>-</t>
  </si>
  <si>
    <t>未使用</t>
  </si>
  <si>
    <t>I/O</t>
  </si>
  <si>
    <t>取引先グループＩＤ０１</t>
  </si>
  <si>
    <t>0：非所属
1：所属
（※１）</t>
  </si>
  <si>
    <t>0：非所属
1：所属
（※２）</t>
  </si>
  <si>
    <t>I/O</t>
  </si>
  <si>
    <t>取引先グループＩＤ０２</t>
  </si>
  <si>
    <t>取引先グループＩＤ０３</t>
  </si>
  <si>
    <t>取引先グループＩＤ０４</t>
  </si>
  <si>
    <t>取引先グループＩＤ０５</t>
  </si>
  <si>
    <t>取引先グループＩＤ０６</t>
  </si>
  <si>
    <t>取引先グループＩＤ０７</t>
  </si>
  <si>
    <t>取引先グループＩＤ０８</t>
  </si>
  <si>
    <t>取引先グループＩＤ０９</t>
  </si>
  <si>
    <t>取引先グループＩＤ１０</t>
  </si>
  <si>
    <t>取引先グループＩＤ１１</t>
  </si>
  <si>
    <t>取引先グループＩＤ１２</t>
  </si>
  <si>
    <t>I/O</t>
  </si>
  <si>
    <t>取引先グループＩＤ１３</t>
  </si>
  <si>
    <t>取引先グループＩＤ１４</t>
  </si>
  <si>
    <t>取引先グループＩＤ１５</t>
  </si>
  <si>
    <t>取引先グループＩＤ１６</t>
  </si>
  <si>
    <t>取引先グループＩＤ１７</t>
  </si>
  <si>
    <t>取引先グループＩＤ１８</t>
  </si>
  <si>
    <t>取引先グループＩＤ１９</t>
  </si>
  <si>
    <t>取引先グループＩＤ２０</t>
  </si>
  <si>
    <t>手数料</t>
  </si>
  <si>
    <t>データレコード</t>
  </si>
  <si>
    <t>手数料負担区分</t>
  </si>
  <si>
    <t>データレコード</t>
  </si>
  <si>
    <t>半角英数字</t>
  </si>
  <si>
    <t>1：当方負担
2：先方負担（登録済み金額）
3：先方負担（指定金額）
※「未設定」の場合は、「1：当方負担」として取り扱う</t>
  </si>
  <si>
    <t>1：当方負担
2：先方負担（登録済み金額）
3：先方負担（指定金額）
※「未設定」の場合は、「1：当方負担」として取り扱う</t>
  </si>
  <si>
    <t>指定金額</t>
  </si>
  <si>
    <t>先方負担手数料区分が「3：先方負担（指定金額）」の場合、値を設定する。</t>
  </si>
  <si>
    <t>先方負担手数料区分が「3：先方負担（指定金額）」以外の場合、値を設定しない。</t>
  </si>
  <si>
    <t>I/O</t>
  </si>
  <si>
    <t>ダミー０１</t>
  </si>
  <si>
    <t>データレコード</t>
  </si>
  <si>
    <t>半角英数字</t>
  </si>
  <si>
    <t>-</t>
  </si>
  <si>
    <t>未使用項目</t>
  </si>
  <si>
    <t>ダミー０２</t>
  </si>
  <si>
    <t>ダミー０３</t>
  </si>
  <si>
    <t>ダミー０４</t>
  </si>
  <si>
    <t>ダミー０５</t>
  </si>
  <si>
    <t>ダミー０６</t>
  </si>
  <si>
    <t>ダミー０７</t>
  </si>
  <si>
    <t>ダミー０８</t>
  </si>
  <si>
    <t>ダミー０９</t>
  </si>
  <si>
    <t>ダミー１０</t>
  </si>
  <si>
    <t>ダミー１１</t>
  </si>
  <si>
    <t>ダミー１２</t>
  </si>
  <si>
    <t>ダミー１３</t>
  </si>
  <si>
    <t>ダミー１４</t>
  </si>
  <si>
    <t>ダミー１５</t>
  </si>
  <si>
    <t>ダミー１６</t>
  </si>
  <si>
    <t>ダミー１７</t>
  </si>
  <si>
    <t>ダミー１８</t>
  </si>
  <si>
    <t>ダミー１９</t>
  </si>
  <si>
    <t>ダミー２０</t>
  </si>
  <si>
    <t>ダミー２１</t>
  </si>
  <si>
    <t>ダミー２２</t>
  </si>
  <si>
    <t>ダミー２３</t>
  </si>
  <si>
    <t>ダミー２４</t>
  </si>
  <si>
    <t>ダミー２５</t>
  </si>
  <si>
    <t>ダミー２６</t>
  </si>
  <si>
    <t>ダミー２７</t>
  </si>
  <si>
    <t>ダミー２８</t>
  </si>
  <si>
    <t>ダミー２９</t>
  </si>
  <si>
    <t>ダミー３０</t>
  </si>
  <si>
    <t>ダミー３１</t>
  </si>
  <si>
    <t>ダミー３２</t>
  </si>
  <si>
    <t>ダミー３３</t>
  </si>
  <si>
    <t>ダミー３４</t>
  </si>
  <si>
    <t>ダミー３５</t>
  </si>
  <si>
    <t>ダミー３６</t>
  </si>
  <si>
    <t>ダミー３７</t>
  </si>
  <si>
    <t>ダミー３８</t>
  </si>
  <si>
    <t>ダミー３９</t>
  </si>
  <si>
    <t>ダミー４０</t>
  </si>
  <si>
    <t>ダミー４１</t>
  </si>
  <si>
    <t>ダミー４２</t>
  </si>
  <si>
    <t>ダミー４３</t>
  </si>
  <si>
    <t>ダミー４４</t>
  </si>
  <si>
    <t>ダミー４５</t>
  </si>
  <si>
    <t>ダミー４６</t>
  </si>
  <si>
    <t>ダミー４７</t>
  </si>
  <si>
    <t>ダミー４８</t>
  </si>
  <si>
    <t>ダミー４９</t>
  </si>
  <si>
    <t>ダミー５０</t>
  </si>
  <si>
    <t>改行コード</t>
  </si>
  <si>
    <t>（※１） 値の設定が無い場合は「0：非所属」として取り扱う</t>
  </si>
  <si>
    <t>（※２） 項番2「データ区分」が「2：利用者レコード」の場合、値を設定しない。</t>
  </si>
  <si>
    <t>（※２） 常に値を設定しない。</t>
  </si>
  <si>
    <t>-</t>
  </si>
  <si>
    <t>-</t>
  </si>
  <si>
    <t>O</t>
  </si>
  <si>
    <t>△</t>
  </si>
  <si>
    <t>O</t>
  </si>
  <si>
    <t>支店コード</t>
  </si>
  <si>
    <t>-</t>
  </si>
  <si>
    <t>O</t>
  </si>
  <si>
    <t>-</t>
  </si>
  <si>
    <t>テキスト</t>
  </si>
  <si>
    <t>なし</t>
  </si>
  <si>
    <t>XX：割引申込受付情報
YY：ＳＰＣ買付け情報</t>
  </si>
  <si>
    <t>金融機関コード</t>
  </si>
  <si>
    <t>ＹＹＹＹＭＭＤＤ</t>
  </si>
  <si>
    <t>○</t>
  </si>
  <si>
    <t>利用者番号</t>
  </si>
  <si>
    <t>半角英数字</t>
  </si>
  <si>
    <t>半角英数字</t>
  </si>
  <si>
    <t>半角数字</t>
  </si>
  <si>
    <t>ヘッダレコード</t>
  </si>
  <si>
    <t>半角数字</t>
  </si>
  <si>
    <t>-</t>
  </si>
  <si>
    <t>支店コード</t>
  </si>
  <si>
    <t>預金種目</t>
  </si>
  <si>
    <t>口座番号</t>
  </si>
  <si>
    <t>1
以上</t>
  </si>
  <si>
    <t>２：データレコード</t>
  </si>
  <si>
    <t>記録番号</t>
  </si>
  <si>
    <t>債権金額</t>
  </si>
  <si>
    <t>支払期日</t>
  </si>
  <si>
    <t>請求者Ref.No.</t>
  </si>
  <si>
    <t>-</t>
  </si>
  <si>
    <t>ダミー</t>
  </si>
  <si>
    <t>ダミー</t>
  </si>
  <si>
    <t>スペース</t>
  </si>
  <si>
    <t>-</t>
  </si>
  <si>
    <t>半角数字</t>
  </si>
  <si>
    <t>○</t>
  </si>
  <si>
    <t>保証記録年月日</t>
  </si>
  <si>
    <t>合計件数</t>
  </si>
  <si>
    <t>トレーラレコード</t>
  </si>
  <si>
    <t>半角数字</t>
  </si>
  <si>
    <t>-</t>
  </si>
  <si>
    <t>右詰め残り前ZERO</t>
  </si>
  <si>
    <t>レコード長合計</t>
  </si>
  <si>
    <t>I</t>
  </si>
  <si>
    <t>I</t>
  </si>
  <si>
    <t>1以上</t>
  </si>
  <si>
    <t>I</t>
  </si>
  <si>
    <t>データレコード</t>
  </si>
  <si>
    <t>データレコード</t>
  </si>
  <si>
    <t>データレコード</t>
  </si>
  <si>
    <t>データレコード</t>
  </si>
  <si>
    <t>データレコード</t>
  </si>
  <si>
    <t>I</t>
  </si>
  <si>
    <t>データレコード</t>
  </si>
  <si>
    <t>データレコード</t>
  </si>
  <si>
    <t>合計金額</t>
  </si>
  <si>
    <t>トレーラレコード</t>
  </si>
  <si>
    <t>データレコード</t>
  </si>
  <si>
    <t>概要</t>
  </si>
  <si>
    <t>基本情報</t>
  </si>
  <si>
    <t>利用頻度・利用タイミング</t>
  </si>
  <si>
    <t>随時</t>
  </si>
  <si>
    <t>フォーマット</t>
  </si>
  <si>
    <t>CSV</t>
  </si>
  <si>
    <t>プロトコル</t>
  </si>
  <si>
    <t>HTTP</t>
  </si>
  <si>
    <t>デリミタ</t>
  </si>
  <si>
    <t>改行コード</t>
  </si>
  <si>
    <t>CR+LF</t>
  </si>
  <si>
    <t>繰り返しルール</t>
  </si>
  <si>
    <t>備考</t>
  </si>
  <si>
    <t>ファイル項目</t>
  </si>
  <si>
    <t>項番</t>
  </si>
  <si>
    <t>I/O</t>
  </si>
  <si>
    <t>項目名</t>
  </si>
  <si>
    <t>グループ</t>
  </si>
  <si>
    <t>論理データ型</t>
  </si>
  <si>
    <t>桁数</t>
  </si>
  <si>
    <t>バイト数</t>
  </si>
  <si>
    <t>必須</t>
  </si>
  <si>
    <t>繰り返し</t>
  </si>
  <si>
    <t>規定値</t>
  </si>
  <si>
    <t>-</t>
  </si>
  <si>
    <t>-</t>
  </si>
  <si>
    <t>データ区分</t>
  </si>
  <si>
    <t>半角数字</t>
  </si>
  <si>
    <t>１：ヘッダレコード</t>
  </si>
  <si>
    <t>-</t>
  </si>
  <si>
    <t>O</t>
  </si>
  <si>
    <t>半角数字</t>
  </si>
  <si>
    <t>-</t>
  </si>
  <si>
    <t>○</t>
  </si>
  <si>
    <t>ヘッダレコード</t>
  </si>
  <si>
    <t>半角数字</t>
  </si>
  <si>
    <t>-</t>
  </si>
  <si>
    <t>半角英数字</t>
  </si>
  <si>
    <t>ヘッダレコード</t>
  </si>
  <si>
    <t>半角数字</t>
  </si>
  <si>
    <t>△</t>
  </si>
  <si>
    <t>-</t>
  </si>
  <si>
    <t>O</t>
  </si>
  <si>
    <t>利用者番号</t>
  </si>
  <si>
    <t>半角英数字</t>
  </si>
  <si>
    <t>-</t>
  </si>
  <si>
    <t>△</t>
  </si>
  <si>
    <t>-</t>
  </si>
  <si>
    <t>O</t>
  </si>
  <si>
    <t>O</t>
  </si>
  <si>
    <t>半角数字</t>
  </si>
  <si>
    <t>-</t>
  </si>
  <si>
    <t>○</t>
  </si>
  <si>
    <t>口座名義</t>
  </si>
  <si>
    <t>債務者情報</t>
  </si>
  <si>
    <t>-</t>
  </si>
  <si>
    <t>データ区分</t>
  </si>
  <si>
    <t>O</t>
  </si>
  <si>
    <t>半角英数字</t>
  </si>
  <si>
    <t>-</t>
  </si>
  <si>
    <t>O</t>
  </si>
  <si>
    <t>債権者情報</t>
  </si>
  <si>
    <t>O</t>
  </si>
  <si>
    <t>請求者Ref.No.</t>
  </si>
  <si>
    <t>半角</t>
  </si>
  <si>
    <t>-</t>
  </si>
  <si>
    <t>全角</t>
  </si>
  <si>
    <t>半角英数字</t>
  </si>
  <si>
    <t>O</t>
  </si>
  <si>
    <t>半角数字</t>
  </si>
  <si>
    <t>半角数字</t>
  </si>
  <si>
    <t>半角英数字</t>
  </si>
  <si>
    <t>口座名義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</si>
</sst>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i/>
      <sz val="20"/>
      <color indexed="8"/>
      <name val="ＭＳ 明朝"/>
      <family val="1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86">
    <xf numFmtId="0" fontId="0" fillId="0" borderId="0" xfId="0" applyAlignment="1">
      <alignment/>
    </xf>
    <xf numFmtId="0" fontId="4" fillId="2" borderId="1" xfId="0" applyFont="1" applyFill="1" applyBorder="1" applyAlignment="1">
      <alignment vertical="top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3" fillId="0" borderId="5" xfId="22" applyFont="1" applyFill="1" applyBorder="1" applyAlignment="1" applyProtection="1">
      <alignment vertical="center"/>
      <protection locked="0"/>
    </xf>
    <xf numFmtId="0" fontId="3" fillId="0" borderId="5" xfId="22" applyFont="1" applyFill="1" applyBorder="1" applyAlignment="1" applyProtection="1">
      <alignment vertical="center" wrapText="1"/>
      <protection locked="0"/>
    </xf>
    <xf numFmtId="0" fontId="3" fillId="0" borderId="6" xfId="22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3" fillId="0" borderId="7" xfId="22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6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0" borderId="11" xfId="22" applyFont="1" applyBorder="1" applyAlignment="1" applyProtection="1">
      <alignment vertical="center"/>
      <protection locked="0"/>
    </xf>
    <xf numFmtId="0" fontId="0" fillId="0" borderId="0" xfId="22" applyFont="1" applyBorder="1" applyAlignment="1" applyProtection="1">
      <alignment vertical="center"/>
      <protection locked="0"/>
    </xf>
    <xf numFmtId="0" fontId="0" fillId="0" borderId="0" xfId="22" applyFont="1" applyFill="1" applyBorder="1" applyAlignment="1" applyProtection="1">
      <alignment vertical="center"/>
      <protection locked="0"/>
    </xf>
    <xf numFmtId="0" fontId="0" fillId="0" borderId="0" xfId="22" applyFont="1" applyBorder="1" applyAlignment="1">
      <alignment vertical="center"/>
      <protection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0" fillId="0" borderId="0" xfId="22" applyFont="1" applyFill="1" applyBorder="1" applyAlignment="1">
      <alignment vertical="center"/>
      <protection/>
    </xf>
    <xf numFmtId="0" fontId="0" fillId="0" borderId="12" xfId="0" applyFont="1" applyFill="1" applyBorder="1" applyAlignment="1">
      <alignment/>
    </xf>
    <xf numFmtId="0" fontId="8" fillId="0" borderId="8" xfId="22" applyFont="1" applyFill="1" applyBorder="1" applyAlignment="1" applyProtection="1">
      <alignment vertical="center"/>
      <protection locked="0"/>
    </xf>
    <xf numFmtId="0" fontId="3" fillId="0" borderId="7" xfId="22" applyFont="1" applyFill="1" applyBorder="1" applyAlignment="1" applyProtection="1">
      <alignment vertical="center"/>
      <protection locked="0"/>
    </xf>
    <xf numFmtId="0" fontId="3" fillId="0" borderId="13" xfId="22" applyFont="1" applyFill="1" applyBorder="1" applyAlignment="1" applyProtection="1">
      <alignment vertical="center"/>
      <protection locked="0"/>
    </xf>
    <xf numFmtId="0" fontId="8" fillId="0" borderId="1" xfId="22" applyFont="1" applyFill="1" applyBorder="1" applyAlignment="1" applyProtection="1">
      <alignment vertical="center"/>
      <protection locked="0"/>
    </xf>
    <xf numFmtId="0" fontId="3" fillId="0" borderId="6" xfId="22" applyFont="1" applyFill="1" applyBorder="1" applyAlignment="1" applyProtection="1">
      <alignment vertical="center"/>
      <protection locked="0"/>
    </xf>
    <xf numFmtId="0" fontId="0" fillId="0" borderId="0" xfId="22" applyFont="1" applyFill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22" applyFont="1" applyFill="1" applyBorder="1" applyAlignment="1" applyProtection="1">
      <alignment vertical="center"/>
      <protection locked="0"/>
    </xf>
    <xf numFmtId="0" fontId="3" fillId="0" borderId="0" xfId="22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2" borderId="1" xfId="0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2" borderId="6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0" borderId="11" xfId="22" applyFont="1" applyBorder="1" applyAlignment="1" applyProtection="1">
      <alignment vertical="center"/>
      <protection locked="0"/>
    </xf>
    <xf numFmtId="0" fontId="0" fillId="0" borderId="0" xfId="22" applyFont="1" applyBorder="1" applyAlignment="1" applyProtection="1">
      <alignment vertical="center"/>
      <protection locked="0"/>
    </xf>
    <xf numFmtId="0" fontId="0" fillId="0" borderId="0" xfId="22" applyFont="1" applyFill="1" applyBorder="1" applyAlignment="1" applyProtection="1">
      <alignment vertical="center"/>
      <protection locked="0"/>
    </xf>
    <xf numFmtId="0" fontId="0" fillId="0" borderId="0" xfId="22" applyFont="1" applyBorder="1" applyAlignment="1">
      <alignment vertical="center"/>
      <protection/>
    </xf>
    <xf numFmtId="0" fontId="0" fillId="0" borderId="10" xfId="0" applyFont="1" applyBorder="1" applyAlignment="1">
      <alignment/>
    </xf>
    <xf numFmtId="0" fontId="0" fillId="0" borderId="0" xfId="22" applyFont="1" applyFill="1" applyBorder="1" applyAlignment="1">
      <alignment vertical="center"/>
      <protection/>
    </xf>
    <xf numFmtId="0" fontId="0" fillId="0" borderId="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4" xfId="22" applyFont="1" applyFill="1" applyBorder="1" applyAlignment="1" applyProtection="1">
      <alignment vertical="center" wrapText="1"/>
      <protection locked="0"/>
    </xf>
    <xf numFmtId="0" fontId="0" fillId="0" borderId="0" xfId="22" applyFont="1" applyFill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0" borderId="0" xfId="22" applyFont="1">
      <alignment/>
      <protection/>
    </xf>
    <xf numFmtId="0" fontId="0" fillId="0" borderId="0" xfId="22" applyFont="1" applyFill="1" applyBorder="1">
      <alignment/>
      <protection/>
    </xf>
    <xf numFmtId="0" fontId="0" fillId="4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5" fillId="4" borderId="9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5" fillId="4" borderId="1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5" fillId="4" borderId="7" xfId="0" applyFont="1" applyFill="1" applyBorder="1" applyAlignment="1">
      <alignment vertical="top"/>
    </xf>
    <xf numFmtId="0" fontId="2" fillId="3" borderId="19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0" fillId="0" borderId="0" xfId="0" applyFont="1" applyBorder="1" applyAlignment="1">
      <alignment/>
    </xf>
    <xf numFmtId="0" fontId="3" fillId="0" borderId="14" xfId="22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top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3" borderId="1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0" fontId="3" fillId="4" borderId="5" xfId="22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>
      <alignment vertical="center" wrapText="1"/>
    </xf>
    <xf numFmtId="0" fontId="8" fillId="4" borderId="14" xfId="22" applyFont="1" applyFill="1" applyBorder="1" applyAlignment="1" applyProtection="1">
      <alignment vertical="center" wrapText="1"/>
      <protection locked="0"/>
    </xf>
    <xf numFmtId="0" fontId="3" fillId="4" borderId="14" xfId="22" applyFont="1" applyFill="1" applyBorder="1" applyAlignment="1" applyProtection="1">
      <alignment vertical="center" wrapText="1"/>
      <protection locked="0"/>
    </xf>
    <xf numFmtId="0" fontId="3" fillId="4" borderId="8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0" fontId="0" fillId="4" borderId="0" xfId="22" applyFont="1" applyFill="1" applyBorder="1" applyAlignment="1">
      <alignment vertical="center"/>
      <protection/>
    </xf>
    <xf numFmtId="0" fontId="0" fillId="4" borderId="0" xfId="22" applyFont="1" applyFill="1" applyAlignment="1">
      <alignment vertical="center"/>
      <protection/>
    </xf>
    <xf numFmtId="0" fontId="5" fillId="2" borderId="6" xfId="0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0" fontId="3" fillId="0" borderId="20" xfId="21" applyFont="1" applyFill="1" applyBorder="1">
      <alignment vertical="center"/>
      <protection/>
    </xf>
    <xf numFmtId="0" fontId="3" fillId="0" borderId="1" xfId="21" applyFont="1" applyFill="1" applyBorder="1">
      <alignment vertical="center"/>
      <protection/>
    </xf>
    <xf numFmtId="0" fontId="3" fillId="0" borderId="6" xfId="21" applyFont="1" applyFill="1" applyBorder="1" applyAlignment="1">
      <alignment vertical="center"/>
      <protection/>
    </xf>
    <xf numFmtId="0" fontId="3" fillId="0" borderId="5" xfId="21" applyFont="1" applyFill="1" applyBorder="1">
      <alignment vertical="center"/>
      <protection/>
    </xf>
    <xf numFmtId="0" fontId="3" fillId="0" borderId="15" xfId="22" applyFont="1" applyFill="1" applyBorder="1" applyAlignment="1" applyProtection="1">
      <alignment vertical="center" wrapText="1"/>
      <protection locked="0"/>
    </xf>
    <xf numFmtId="0" fontId="3" fillId="0" borderId="15" xfId="21" applyFont="1" applyFill="1" applyBorder="1" applyAlignment="1">
      <alignment vertical="center"/>
      <protection/>
    </xf>
    <xf numFmtId="0" fontId="3" fillId="0" borderId="21" xfId="21" applyFont="1" applyFill="1" applyBorder="1">
      <alignment vertical="center"/>
      <protection/>
    </xf>
    <xf numFmtId="0" fontId="3" fillId="0" borderId="8" xfId="21" applyFont="1" applyFill="1" applyBorder="1">
      <alignment vertical="center"/>
      <protection/>
    </xf>
    <xf numFmtId="0" fontId="3" fillId="0" borderId="7" xfId="21" applyFont="1" applyFill="1" applyBorder="1" applyAlignment="1">
      <alignment vertical="center"/>
      <protection/>
    </xf>
    <xf numFmtId="0" fontId="3" fillId="0" borderId="13" xfId="21" applyFont="1" applyFill="1" applyBorder="1">
      <alignment vertical="center"/>
      <protection/>
    </xf>
    <xf numFmtId="0" fontId="3" fillId="0" borderId="22" xfId="22" applyFont="1" applyFill="1" applyBorder="1" applyAlignment="1" applyProtection="1">
      <alignment vertical="center" wrapText="1"/>
      <protection locked="0"/>
    </xf>
    <xf numFmtId="0" fontId="3" fillId="0" borderId="21" xfId="21" applyFont="1" applyFill="1" applyBorder="1" applyAlignment="1">
      <alignment vertical="center"/>
      <protection/>
    </xf>
    <xf numFmtId="0" fontId="3" fillId="0" borderId="13" xfId="21" applyFont="1" applyFill="1" applyBorder="1" applyAlignment="1">
      <alignment vertical="center" wrapText="1"/>
      <protection/>
    </xf>
    <xf numFmtId="0" fontId="3" fillId="0" borderId="14" xfId="21" applyFont="1" applyFill="1" applyBorder="1" applyAlignment="1">
      <alignment vertical="center" wrapText="1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vertical="center" wrapText="1"/>
      <protection/>
    </xf>
    <xf numFmtId="0" fontId="3" fillId="0" borderId="14" xfId="21" applyFont="1" applyFill="1" applyBorder="1">
      <alignment vertical="center"/>
      <protection/>
    </xf>
    <xf numFmtId="0" fontId="3" fillId="0" borderId="15" xfId="21" applyFont="1" applyFill="1" applyBorder="1">
      <alignment vertical="center"/>
      <protection/>
    </xf>
    <xf numFmtId="0" fontId="3" fillId="0" borderId="23" xfId="21" applyFont="1" applyFill="1" applyBorder="1">
      <alignment vertical="center"/>
      <protection/>
    </xf>
    <xf numFmtId="0" fontId="3" fillId="0" borderId="6" xfId="21" applyFont="1" applyFill="1" applyBorder="1" applyAlignment="1">
      <alignment vertical="center" wrapText="1"/>
      <protection/>
    </xf>
    <xf numFmtId="0" fontId="3" fillId="0" borderId="14" xfId="2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0" fontId="3" fillId="0" borderId="24" xfId="21" applyFont="1" applyFill="1" applyBorder="1">
      <alignment vertical="center"/>
      <protection/>
    </xf>
    <xf numFmtId="0" fontId="3" fillId="0" borderId="25" xfId="21" applyFont="1" applyFill="1" applyBorder="1" applyAlignment="1">
      <alignment vertical="center"/>
      <protection/>
    </xf>
    <xf numFmtId="0" fontId="3" fillId="0" borderId="26" xfId="21" applyFont="1" applyFill="1" applyBorder="1" applyAlignment="1">
      <alignment vertical="center"/>
      <protection/>
    </xf>
    <xf numFmtId="0" fontId="3" fillId="0" borderId="27" xfId="2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3" fillId="0" borderId="7" xfId="21" applyFont="1" applyFill="1" applyBorder="1" applyAlignment="1">
      <alignment vertical="center" wrapText="1"/>
      <protection/>
    </xf>
    <xf numFmtId="0" fontId="3" fillId="0" borderId="6" xfId="21" applyFont="1" applyFill="1" applyBorder="1">
      <alignment vertical="center"/>
      <protection/>
    </xf>
    <xf numFmtId="0" fontId="3" fillId="0" borderId="23" xfId="21" applyFont="1" applyFill="1" applyBorder="1" applyAlignment="1">
      <alignment vertical="center"/>
      <protection/>
    </xf>
    <xf numFmtId="0" fontId="3" fillId="0" borderId="3" xfId="21" applyFont="1" applyFill="1" applyBorder="1" applyAlignment="1">
      <alignment vertical="center"/>
      <protection/>
    </xf>
    <xf numFmtId="0" fontId="3" fillId="0" borderId="8" xfId="21" applyFont="1" applyFill="1" applyBorder="1" applyAlignment="1">
      <alignment vertical="center"/>
      <protection/>
    </xf>
    <xf numFmtId="0" fontId="3" fillId="0" borderId="16" xfId="21" applyFont="1" applyFill="1" applyBorder="1">
      <alignment vertical="center"/>
      <protection/>
    </xf>
    <xf numFmtId="0" fontId="3" fillId="4" borderId="23" xfId="21" applyFont="1" applyFill="1" applyBorder="1" applyAlignment="1">
      <alignment vertical="center"/>
      <protection/>
    </xf>
    <xf numFmtId="0" fontId="3" fillId="4" borderId="6" xfId="21" applyFont="1" applyFill="1" applyBorder="1" applyAlignment="1">
      <alignment vertical="center"/>
      <protection/>
    </xf>
    <xf numFmtId="0" fontId="3" fillId="4" borderId="6" xfId="21" applyFont="1" applyFill="1" applyBorder="1" applyAlignment="1">
      <alignment vertical="center" wrapText="1"/>
      <protection/>
    </xf>
    <xf numFmtId="0" fontId="3" fillId="4" borderId="7" xfId="21" applyFont="1" applyFill="1" applyBorder="1" applyAlignment="1">
      <alignment vertical="center" wrapText="1"/>
      <protection/>
    </xf>
    <xf numFmtId="0" fontId="3" fillId="4" borderId="13" xfId="22" applyFont="1" applyFill="1" applyBorder="1" applyAlignment="1" applyProtection="1">
      <alignment vertical="center" wrapText="1"/>
      <protection locked="0"/>
    </xf>
    <xf numFmtId="0" fontId="3" fillId="4" borderId="14" xfId="21" applyFont="1" applyFill="1" applyBorder="1" applyAlignment="1">
      <alignment vertical="center"/>
      <protection/>
    </xf>
    <xf numFmtId="0" fontId="3" fillId="4" borderId="8" xfId="21" applyFont="1" applyFill="1" applyBorder="1" applyAlignment="1">
      <alignment vertical="center"/>
      <protection/>
    </xf>
    <xf numFmtId="0" fontId="3" fillId="4" borderId="7" xfId="21" applyFont="1" applyFill="1" applyBorder="1" applyAlignment="1">
      <alignment vertical="center"/>
      <protection/>
    </xf>
    <xf numFmtId="0" fontId="3" fillId="4" borderId="13" xfId="21" applyFont="1" applyFill="1" applyBorder="1" applyAlignment="1">
      <alignment vertical="center" wrapText="1"/>
      <protection/>
    </xf>
    <xf numFmtId="0" fontId="3" fillId="4" borderId="21" xfId="21" applyFont="1" applyFill="1" applyBorder="1" applyAlignment="1">
      <alignment vertical="center"/>
      <protection/>
    </xf>
    <xf numFmtId="0" fontId="3" fillId="4" borderId="13" xfId="21" applyFont="1" applyFill="1" applyBorder="1">
      <alignment vertical="center"/>
      <protection/>
    </xf>
    <xf numFmtId="0" fontId="3" fillId="4" borderId="14" xfId="21" applyFont="1" applyFill="1" applyBorder="1" applyAlignment="1">
      <alignment vertical="center" wrapText="1"/>
      <protection/>
    </xf>
    <xf numFmtId="0" fontId="3" fillId="4" borderId="1" xfId="21" applyFont="1" applyFill="1" applyBorder="1" applyAlignment="1">
      <alignment vertical="center"/>
      <protection/>
    </xf>
    <xf numFmtId="0" fontId="3" fillId="4" borderId="5" xfId="21" applyFont="1" applyFill="1" applyBorder="1" applyAlignment="1">
      <alignment vertical="center" wrapText="1"/>
      <protection/>
    </xf>
    <xf numFmtId="0" fontId="3" fillId="4" borderId="5" xfId="21" applyFont="1" applyFill="1" applyBorder="1">
      <alignment vertical="center"/>
      <protection/>
    </xf>
    <xf numFmtId="0" fontId="3" fillId="4" borderId="14" xfId="21" applyFont="1" applyFill="1" applyBorder="1">
      <alignment vertical="center"/>
      <protection/>
    </xf>
    <xf numFmtId="0" fontId="3" fillId="4" borderId="6" xfId="21" applyFont="1" applyFill="1" applyBorder="1">
      <alignment vertical="center"/>
      <protection/>
    </xf>
    <xf numFmtId="0" fontId="3" fillId="4" borderId="15" xfId="21" applyFont="1" applyFill="1" applyBorder="1">
      <alignment vertical="center"/>
      <protection/>
    </xf>
    <xf numFmtId="0" fontId="3" fillId="4" borderId="1" xfId="21" applyFont="1" applyFill="1" applyBorder="1">
      <alignment vertical="center"/>
      <protection/>
    </xf>
    <xf numFmtId="0" fontId="3" fillId="4" borderId="23" xfId="21" applyFont="1" applyFill="1" applyBorder="1">
      <alignment vertical="center"/>
      <protection/>
    </xf>
    <xf numFmtId="0" fontId="3" fillId="4" borderId="15" xfId="21" applyFont="1" applyFill="1" applyBorder="1" applyAlignment="1">
      <alignment vertical="center" wrapText="1"/>
      <protection/>
    </xf>
    <xf numFmtId="0" fontId="3" fillId="4" borderId="5" xfId="21" applyFont="1" applyFill="1" applyBorder="1" applyAlignment="1">
      <alignment vertical="center"/>
      <protection/>
    </xf>
    <xf numFmtId="0" fontId="3" fillId="4" borderId="16" xfId="21" applyFont="1" applyFill="1" applyBorder="1">
      <alignment vertical="center"/>
      <protection/>
    </xf>
    <xf numFmtId="0" fontId="3" fillId="4" borderId="25" xfId="21" applyFont="1" applyFill="1" applyBorder="1" applyAlignment="1">
      <alignment vertical="center"/>
      <protection/>
    </xf>
    <xf numFmtId="0" fontId="3" fillId="4" borderId="26" xfId="21" applyFont="1" applyFill="1" applyBorder="1" applyAlignment="1">
      <alignment vertical="center"/>
      <protection/>
    </xf>
    <xf numFmtId="0" fontId="3" fillId="4" borderId="27" xfId="21" applyFont="1" applyFill="1" applyBorder="1" applyAlignment="1">
      <alignment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3" fillId="0" borderId="26" xfId="22" applyNumberFormat="1" applyFont="1" applyFill="1" applyBorder="1" applyAlignment="1" applyProtection="1" quotePrefix="1">
      <alignment horizontal="right" vertical="center"/>
      <protection locked="0"/>
    </xf>
    <xf numFmtId="0" fontId="3" fillId="0" borderId="27" xfId="22" applyNumberFormat="1" applyFont="1" applyFill="1" applyBorder="1" applyAlignment="1" applyProtection="1" quotePrefix="1">
      <alignment horizontal="right" vertical="center"/>
      <protection locked="0"/>
    </xf>
    <xf numFmtId="0" fontId="3" fillId="0" borderId="27" xfId="0" applyFont="1" applyFill="1" applyBorder="1" applyAlignment="1">
      <alignment vertical="center"/>
    </xf>
    <xf numFmtId="0" fontId="3" fillId="0" borderId="25" xfId="22" applyNumberFormat="1" applyFont="1" applyFill="1" applyBorder="1" applyAlignment="1" applyProtection="1" quotePrefix="1">
      <alignment horizontal="right" vertical="center"/>
      <protection locked="0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3" fillId="0" borderId="13" xfId="22" applyFont="1" applyFill="1" applyBorder="1" applyAlignment="1" applyProtection="1">
      <alignment vertical="center"/>
      <protection locked="0"/>
    </xf>
    <xf numFmtId="0" fontId="8" fillId="0" borderId="25" xfId="22" applyFont="1" applyFill="1" applyBorder="1" applyAlignment="1" applyProtection="1">
      <alignment horizontal="center" vertical="center"/>
      <protection locked="0"/>
    </xf>
    <xf numFmtId="0" fontId="8" fillId="0" borderId="26" xfId="22" applyFont="1" applyFill="1" applyBorder="1" applyAlignment="1" applyProtection="1">
      <alignment horizontal="center" vertical="center"/>
      <protection locked="0"/>
    </xf>
    <xf numFmtId="0" fontId="8" fillId="0" borderId="27" xfId="22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8" xfId="22" applyFont="1" applyFill="1" applyBorder="1" applyAlignment="1" applyProtection="1">
      <alignment vertical="center"/>
      <protection locked="0"/>
    </xf>
    <xf numFmtId="0" fontId="3" fillId="0" borderId="7" xfId="22" applyFont="1" applyFill="1" applyBorder="1" applyAlignment="1" applyProtection="1">
      <alignment vertical="center"/>
      <protection locked="0"/>
    </xf>
    <xf numFmtId="0" fontId="3" fillId="0" borderId="1" xfId="22" applyFont="1" applyFill="1" applyBorder="1" applyAlignment="1" applyProtection="1">
      <alignment vertical="center"/>
      <protection locked="0"/>
    </xf>
    <xf numFmtId="0" fontId="3" fillId="0" borderId="6" xfId="22" applyFont="1" applyFill="1" applyBorder="1" applyAlignment="1" applyProtection="1">
      <alignment vertical="center"/>
      <protection locked="0"/>
    </xf>
    <xf numFmtId="0" fontId="3" fillId="0" borderId="5" xfId="22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22" applyFont="1" applyFill="1" applyBorder="1" applyAlignment="1" applyProtection="1">
      <alignment vertical="center"/>
      <protection locked="0"/>
    </xf>
    <xf numFmtId="0" fontId="3" fillId="0" borderId="27" xfId="22" applyFont="1" applyFill="1" applyBorder="1" applyAlignment="1" applyProtection="1">
      <alignment vertical="center"/>
      <protection locked="0"/>
    </xf>
    <xf numFmtId="0" fontId="3" fillId="0" borderId="25" xfId="22" applyFont="1" applyFill="1" applyBorder="1" applyAlignment="1" applyProtection="1">
      <alignment vertical="center"/>
      <protection locked="0"/>
    </xf>
    <xf numFmtId="0" fontId="3" fillId="0" borderId="26" xfId="22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22" applyFont="1" applyFill="1" applyBorder="1" applyAlignment="1" applyProtection="1">
      <alignment horizontal="center" vertical="center"/>
      <protection locked="0"/>
    </xf>
    <xf numFmtId="0" fontId="3" fillId="0" borderId="6" xfId="22" applyFont="1" applyFill="1" applyBorder="1" applyAlignment="1" applyProtection="1">
      <alignment horizontal="center" vertical="center"/>
      <protection locked="0"/>
    </xf>
    <xf numFmtId="0" fontId="3" fillId="0" borderId="5" xfId="22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8" fillId="0" borderId="1" xfId="22" applyFont="1" applyFill="1" applyBorder="1" applyAlignment="1" applyProtection="1">
      <alignment horizontal="center" vertical="center"/>
      <protection locked="0"/>
    </xf>
    <xf numFmtId="0" fontId="8" fillId="0" borderId="6" xfId="22" applyFont="1" applyFill="1" applyBorder="1" applyAlignment="1" applyProtection="1">
      <alignment horizontal="center" vertical="center"/>
      <protection locked="0"/>
    </xf>
    <xf numFmtId="0" fontId="8" fillId="0" borderId="5" xfId="22" applyFont="1" applyFill="1" applyBorder="1" applyAlignment="1" applyProtection="1">
      <alignment horizontal="center" vertical="center"/>
      <protection locked="0"/>
    </xf>
    <xf numFmtId="0" fontId="3" fillId="0" borderId="19" xfId="22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22" applyNumberFormat="1" applyFont="1" applyFill="1" applyBorder="1" applyAlignment="1" applyProtection="1" quotePrefix="1">
      <alignment horizontal="right" vertical="center"/>
      <protection locked="0"/>
    </xf>
    <xf numFmtId="0" fontId="3" fillId="0" borderId="6" xfId="22" applyNumberFormat="1" applyFont="1" applyFill="1" applyBorder="1" applyAlignment="1" applyProtection="1" quotePrefix="1">
      <alignment horizontal="right" vertical="center"/>
      <protection locked="0"/>
    </xf>
    <xf numFmtId="0" fontId="3" fillId="0" borderId="5" xfId="22" applyNumberFormat="1" applyFont="1" applyFill="1" applyBorder="1" applyAlignment="1" applyProtection="1" quotePrefix="1">
      <alignment horizontal="right" vertical="center"/>
      <protection locked="0"/>
    </xf>
    <xf numFmtId="0" fontId="8" fillId="0" borderId="1" xfId="22" applyFont="1" applyFill="1" applyBorder="1" applyAlignment="1" applyProtection="1">
      <alignment horizontal="right" vertical="center"/>
      <protection locked="0"/>
    </xf>
    <xf numFmtId="0" fontId="8" fillId="0" borderId="6" xfId="22" applyFont="1" applyFill="1" applyBorder="1" applyAlignment="1" applyProtection="1">
      <alignment horizontal="right" vertical="center"/>
      <protection locked="0"/>
    </xf>
    <xf numFmtId="0" fontId="8" fillId="0" borderId="5" xfId="22" applyFont="1" applyFill="1" applyBorder="1" applyAlignment="1" applyProtection="1">
      <alignment horizontal="right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23" xfId="22" applyFont="1" applyFill="1" applyBorder="1" applyAlignment="1" applyProtection="1">
      <alignment horizontal="left" vertical="center" wrapText="1"/>
      <protection locked="0"/>
    </xf>
    <xf numFmtId="0" fontId="3" fillId="0" borderId="6" xfId="22" applyFont="1" applyFill="1" applyBorder="1" applyAlignment="1" applyProtection="1">
      <alignment horizontal="left" vertical="center" wrapText="1"/>
      <protection locked="0"/>
    </xf>
    <xf numFmtId="0" fontId="3" fillId="0" borderId="5" xfId="22" applyFont="1" applyFill="1" applyBorder="1" applyAlignment="1" applyProtection="1">
      <alignment horizontal="left" vertical="center" wrapText="1"/>
      <protection locked="0"/>
    </xf>
    <xf numFmtId="0" fontId="3" fillId="0" borderId="21" xfId="22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22" applyFont="1" applyFill="1" applyBorder="1" applyAlignment="1" applyProtection="1">
      <alignment vertical="center" wrapText="1"/>
      <protection locked="0"/>
    </xf>
    <xf numFmtId="0" fontId="3" fillId="0" borderId="6" xfId="22" applyFont="1" applyFill="1" applyBorder="1" applyAlignment="1" applyProtection="1">
      <alignment vertical="center" wrapText="1"/>
      <protection locked="0"/>
    </xf>
    <xf numFmtId="0" fontId="3" fillId="0" borderId="5" xfId="22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" xfId="22" applyNumberFormat="1" applyFont="1" applyFill="1" applyBorder="1" applyAlignment="1" applyProtection="1">
      <alignment horizontal="right" vertical="center"/>
      <protection locked="0"/>
    </xf>
    <xf numFmtId="0" fontId="3" fillId="0" borderId="1" xfId="22" applyFont="1" applyFill="1" applyBorder="1" applyAlignment="1" applyProtection="1">
      <alignment horizontal="right" vertical="center"/>
      <protection locked="0"/>
    </xf>
    <xf numFmtId="0" fontId="3" fillId="0" borderId="6" xfId="22" applyFont="1" applyFill="1" applyBorder="1" applyAlignment="1" applyProtection="1">
      <alignment horizontal="right" vertical="center"/>
      <protection locked="0"/>
    </xf>
    <xf numFmtId="0" fontId="3" fillId="0" borderId="5" xfId="22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22" applyFont="1" applyFill="1" applyBorder="1" applyAlignment="1" applyProtection="1" quotePrefix="1">
      <alignment horizontal="center" vertical="center"/>
      <protection locked="0"/>
    </xf>
    <xf numFmtId="0" fontId="2" fillId="3" borderId="22" xfId="22" applyFont="1" applyFill="1" applyBorder="1" applyAlignment="1" applyProtection="1">
      <alignment horizontal="center" vertical="center"/>
      <protection locked="0"/>
    </xf>
    <xf numFmtId="0" fontId="2" fillId="3" borderId="31" xfId="22" applyFont="1" applyFill="1" applyBorder="1" applyAlignment="1" applyProtection="1">
      <alignment horizontal="center" vertical="center"/>
      <protection locked="0"/>
    </xf>
    <xf numFmtId="0" fontId="3" fillId="0" borderId="19" xfId="22" applyFont="1" applyFill="1" applyBorder="1" applyAlignment="1" applyProtection="1" quotePrefix="1">
      <alignment vertical="center"/>
      <protection locked="0"/>
    </xf>
    <xf numFmtId="0" fontId="2" fillId="3" borderId="22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/>
    </xf>
    <xf numFmtId="0" fontId="0" fillId="0" borderId="33" xfId="0" applyFont="1" applyBorder="1" applyAlignment="1">
      <alignment horizontal="left" vertical="top"/>
    </xf>
    <xf numFmtId="0" fontId="5" fillId="3" borderId="32" xfId="22" applyFont="1" applyFill="1" applyBorder="1" applyAlignment="1" applyProtection="1">
      <alignment vertical="top"/>
      <protection locked="0"/>
    </xf>
    <xf numFmtId="0" fontId="5" fillId="3" borderId="22" xfId="22" applyFont="1" applyFill="1" applyBorder="1" applyAlignment="1" applyProtection="1">
      <alignment vertical="top"/>
      <protection locked="0"/>
    </xf>
    <xf numFmtId="0" fontId="3" fillId="0" borderId="1" xfId="22" applyFont="1" applyFill="1" applyBorder="1" applyAlignment="1" applyProtection="1">
      <alignment horizontal="left" vertical="top" wrapText="1"/>
      <protection locked="0"/>
    </xf>
    <xf numFmtId="0" fontId="0" fillId="0" borderId="6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2" fillId="2" borderId="19" xfId="22" applyFont="1" applyFill="1" applyBorder="1" applyAlignment="1" applyProtection="1">
      <alignment horizontal="center" vertical="center"/>
      <protection locked="0"/>
    </xf>
    <xf numFmtId="0" fontId="2" fillId="2" borderId="6" xfId="22" applyFont="1" applyFill="1" applyBorder="1" applyAlignment="1" applyProtection="1">
      <alignment horizontal="center" vertical="center"/>
      <protection locked="0"/>
    </xf>
    <xf numFmtId="0" fontId="2" fillId="2" borderId="3" xfId="22" applyFont="1" applyFill="1" applyBorder="1" applyAlignment="1" applyProtection="1">
      <alignment horizontal="center" vertical="center"/>
      <protection locked="0"/>
    </xf>
    <xf numFmtId="0" fontId="2" fillId="2" borderId="4" xfId="22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3" borderId="19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2" fillId="2" borderId="3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25" xfId="22" applyFont="1" applyFill="1" applyBorder="1" applyAlignment="1" applyProtection="1">
      <alignment horizontal="center" vertical="center" shrinkToFit="1"/>
      <protection locked="0"/>
    </xf>
    <xf numFmtId="0" fontId="3" fillId="0" borderId="26" xfId="22" applyFont="1" applyFill="1" applyBorder="1" applyAlignment="1" applyProtection="1">
      <alignment horizontal="center" vertical="center" shrinkToFit="1"/>
      <protection locked="0"/>
    </xf>
    <xf numFmtId="0" fontId="3" fillId="0" borderId="27" xfId="22" applyFont="1" applyFill="1" applyBorder="1" applyAlignment="1" applyProtection="1">
      <alignment horizontal="center" vertical="center" shrinkToFit="1"/>
      <protection locked="0"/>
    </xf>
    <xf numFmtId="0" fontId="3" fillId="0" borderId="3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5" xfId="22" applyFont="1" applyFill="1" applyBorder="1" applyAlignment="1" applyProtection="1">
      <alignment vertical="center" wrapText="1"/>
      <protection locked="0"/>
    </xf>
    <xf numFmtId="0" fontId="3" fillId="0" borderId="26" xfId="22" applyFont="1" applyFill="1" applyBorder="1" applyAlignment="1" applyProtection="1">
      <alignment vertical="center" wrapText="1"/>
      <protection locked="0"/>
    </xf>
    <xf numFmtId="0" fontId="3" fillId="0" borderId="27" xfId="22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22" applyNumberFormat="1" applyFont="1" applyFill="1" applyBorder="1" applyAlignment="1" applyProtection="1" quotePrefix="1">
      <alignment horizontal="center" vertical="center"/>
      <protection locked="0"/>
    </xf>
    <xf numFmtId="0" fontId="3" fillId="0" borderId="26" xfId="22" applyNumberFormat="1" applyFont="1" applyFill="1" applyBorder="1" applyAlignment="1" applyProtection="1" quotePrefix="1">
      <alignment horizontal="center" vertical="center"/>
      <protection locked="0"/>
    </xf>
    <xf numFmtId="0" fontId="3" fillId="0" borderId="27" xfId="22" applyNumberFormat="1" applyFont="1" applyFill="1" applyBorder="1" applyAlignment="1" applyProtection="1" quotePrefix="1">
      <alignment horizontal="center" vertical="center"/>
      <protection locked="0"/>
    </xf>
    <xf numFmtId="0" fontId="3" fillId="0" borderId="1" xfId="22" applyNumberFormat="1" applyFont="1" applyFill="1" applyBorder="1" applyAlignment="1" applyProtection="1" quotePrefix="1">
      <alignment horizontal="center" vertical="center"/>
      <protection locked="0"/>
    </xf>
    <xf numFmtId="0" fontId="3" fillId="0" borderId="6" xfId="22" applyNumberFormat="1" applyFont="1" applyFill="1" applyBorder="1" applyAlignment="1" applyProtection="1" quotePrefix="1">
      <alignment horizontal="center" vertical="center"/>
      <protection locked="0"/>
    </xf>
    <xf numFmtId="0" fontId="3" fillId="0" borderId="5" xfId="22" applyNumberFormat="1" applyFont="1" applyFill="1" applyBorder="1" applyAlignment="1" applyProtection="1" quotePrefix="1">
      <alignment horizontal="center" vertical="center"/>
      <protection locked="0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0" xfId="22" applyFont="1" applyFill="1" applyBorder="1" applyAlignment="1" applyProtection="1">
      <alignment horizontal="left" vertical="center" wrapText="1"/>
      <protection locked="0"/>
    </xf>
    <xf numFmtId="0" fontId="3" fillId="0" borderId="22" xfId="22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2" fillId="3" borderId="23" xfId="22" applyFont="1" applyFill="1" applyBorder="1" applyAlignment="1" applyProtection="1">
      <alignment horizontal="center" vertical="center"/>
      <protection locked="0"/>
    </xf>
    <xf numFmtId="0" fontId="2" fillId="3" borderId="3" xfId="22" applyFont="1" applyFill="1" applyBorder="1" applyAlignment="1" applyProtection="1">
      <alignment horizontal="center" vertical="center"/>
      <protection locked="0"/>
    </xf>
    <xf numFmtId="0" fontId="2" fillId="3" borderId="4" xfId="22" applyFont="1" applyFill="1" applyBorder="1" applyAlignment="1" applyProtection="1">
      <alignment horizontal="center" vertical="center"/>
      <protection locked="0"/>
    </xf>
    <xf numFmtId="0" fontId="2" fillId="3" borderId="8" xfId="22" applyFont="1" applyFill="1" applyBorder="1" applyAlignment="1" applyProtection="1">
      <alignment horizontal="center" vertical="center"/>
      <protection locked="0"/>
    </xf>
    <xf numFmtId="0" fontId="2" fillId="3" borderId="7" xfId="22" applyFont="1" applyFill="1" applyBorder="1" applyAlignment="1" applyProtection="1">
      <alignment horizontal="center" vertical="center"/>
      <protection locked="0"/>
    </xf>
    <xf numFmtId="0" fontId="2" fillId="3" borderId="13" xfId="22" applyFont="1" applyFill="1" applyBorder="1" applyAlignment="1" applyProtection="1">
      <alignment horizontal="center" vertical="center"/>
      <protection locked="0"/>
    </xf>
    <xf numFmtId="0" fontId="2" fillId="3" borderId="20" xfId="22" applyFont="1" applyFill="1" applyBorder="1" applyAlignment="1" applyProtection="1">
      <alignment horizontal="center" vertical="center"/>
      <protection locked="0"/>
    </xf>
    <xf numFmtId="0" fontId="2" fillId="3" borderId="38" xfId="22" applyFont="1" applyFill="1" applyBorder="1" applyAlignment="1" applyProtection="1">
      <alignment horizontal="center" vertical="center"/>
      <protection locked="0"/>
    </xf>
    <xf numFmtId="0" fontId="2" fillId="3" borderId="1" xfId="22" applyFont="1" applyFill="1" applyBorder="1" applyAlignment="1" applyProtection="1">
      <alignment horizontal="center" vertical="center"/>
      <protection locked="0"/>
    </xf>
    <xf numFmtId="0" fontId="2" fillId="3" borderId="6" xfId="22" applyFont="1" applyFill="1" applyBorder="1" applyAlignment="1" applyProtection="1">
      <alignment horizontal="center" vertical="center"/>
      <protection locked="0"/>
    </xf>
    <xf numFmtId="0" fontId="2" fillId="3" borderId="33" xfId="22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top"/>
    </xf>
    <xf numFmtId="0" fontId="0" fillId="0" borderId="33" xfId="0" applyFont="1" applyFill="1" applyBorder="1" applyAlignment="1">
      <alignment horizontal="left" vertical="top"/>
    </xf>
    <xf numFmtId="0" fontId="2" fillId="3" borderId="32" xfId="22" applyFont="1" applyFill="1" applyBorder="1" applyAlignment="1" applyProtection="1">
      <alignment vertical="top"/>
      <protection locked="0"/>
    </xf>
    <xf numFmtId="0" fontId="2" fillId="3" borderId="22" xfId="22" applyFont="1" applyFill="1" applyBorder="1" applyAlignment="1" applyProtection="1">
      <alignment vertical="top"/>
      <protection locked="0"/>
    </xf>
    <xf numFmtId="0" fontId="0" fillId="0" borderId="6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3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5" xfId="22" applyFont="1" applyFill="1" applyBorder="1" applyAlignment="1" applyProtection="1">
      <alignment horizontal="center" vertical="center" shrinkToFit="1"/>
      <protection locked="0"/>
    </xf>
    <xf numFmtId="0" fontId="3" fillId="4" borderId="26" xfId="22" applyFont="1" applyFill="1" applyBorder="1" applyAlignment="1" applyProtection="1">
      <alignment horizontal="center" vertical="center" shrinkToFit="1"/>
      <protection locked="0"/>
    </xf>
    <xf numFmtId="0" fontId="3" fillId="4" borderId="27" xfId="22" applyFont="1" applyFill="1" applyBorder="1" applyAlignment="1" applyProtection="1">
      <alignment horizontal="center" vertical="center" shrinkToFit="1"/>
      <protection locked="0"/>
    </xf>
    <xf numFmtId="0" fontId="3" fillId="4" borderId="28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vertical="center" wrapText="1"/>
    </xf>
    <xf numFmtId="0" fontId="3" fillId="4" borderId="25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5" xfId="22" applyNumberFormat="1" applyFont="1" applyFill="1" applyBorder="1" applyAlignment="1" applyProtection="1">
      <alignment horizontal="center" vertical="center"/>
      <protection locked="0"/>
    </xf>
    <xf numFmtId="0" fontId="3" fillId="4" borderId="26" xfId="22" applyNumberFormat="1" applyFont="1" applyFill="1" applyBorder="1" applyAlignment="1" applyProtection="1" quotePrefix="1">
      <alignment horizontal="center" vertical="center"/>
      <protection locked="0"/>
    </xf>
    <xf numFmtId="0" fontId="3" fillId="4" borderId="27" xfId="22" applyNumberFormat="1" applyFont="1" applyFill="1" applyBorder="1" applyAlignment="1" applyProtection="1" quotePrefix="1">
      <alignment horizontal="center" vertical="center"/>
      <protection locked="0"/>
    </xf>
    <xf numFmtId="0" fontId="6" fillId="4" borderId="2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3" fillId="4" borderId="30" xfId="22" applyFont="1" applyFill="1" applyBorder="1" applyAlignment="1" applyProtection="1">
      <alignment vertical="center"/>
      <protection locked="0"/>
    </xf>
    <xf numFmtId="0" fontId="3" fillId="4" borderId="27" xfId="22" applyFont="1" applyFill="1" applyBorder="1" applyAlignment="1" applyProtection="1">
      <alignment vertical="center"/>
      <protection locked="0"/>
    </xf>
    <xf numFmtId="0" fontId="3" fillId="4" borderId="25" xfId="22" applyFont="1" applyFill="1" applyBorder="1" applyAlignment="1" applyProtection="1">
      <alignment vertical="center" wrapText="1"/>
      <protection locked="0"/>
    </xf>
    <xf numFmtId="0" fontId="3" fillId="4" borderId="26" xfId="22" applyFont="1" applyFill="1" applyBorder="1" applyAlignment="1" applyProtection="1">
      <alignment vertical="center" wrapText="1"/>
      <protection locked="0"/>
    </xf>
    <xf numFmtId="0" fontId="3" fillId="4" borderId="27" xfId="22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8" fillId="4" borderId="1" xfId="22" applyFont="1" applyFill="1" applyBorder="1" applyAlignment="1" applyProtection="1">
      <alignment horizontal="center" vertical="center"/>
      <protection locked="0"/>
    </xf>
    <xf numFmtId="0" fontId="8" fillId="4" borderId="6" xfId="22" applyFont="1" applyFill="1" applyBorder="1" applyAlignment="1" applyProtection="1">
      <alignment horizontal="center" vertical="center"/>
      <protection locked="0"/>
    </xf>
    <xf numFmtId="0" fontId="8" fillId="4" borderId="5" xfId="22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19" xfId="22" applyFont="1" applyFill="1" applyBorder="1" applyAlignment="1" applyProtection="1">
      <alignment vertical="center"/>
      <protection locked="0"/>
    </xf>
    <xf numFmtId="0" fontId="3" fillId="4" borderId="5" xfId="22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1" xfId="22" applyFont="1" applyFill="1" applyBorder="1" applyAlignment="1" applyProtection="1">
      <alignment vertical="center" wrapText="1"/>
      <protection locked="0"/>
    </xf>
    <xf numFmtId="0" fontId="3" fillId="4" borderId="6" xfId="22" applyFont="1" applyFill="1" applyBorder="1" applyAlignment="1" applyProtection="1">
      <alignment vertical="center" wrapText="1"/>
      <protection locked="0"/>
    </xf>
    <xf numFmtId="0" fontId="3" fillId="4" borderId="5" xfId="22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22" applyNumberFormat="1" applyFont="1" applyFill="1" applyBorder="1" applyAlignment="1" applyProtection="1" quotePrefix="1">
      <alignment horizontal="center" vertical="center"/>
      <protection locked="0"/>
    </xf>
    <xf numFmtId="0" fontId="3" fillId="4" borderId="6" xfId="22" applyNumberFormat="1" applyFont="1" applyFill="1" applyBorder="1" applyAlignment="1" applyProtection="1" quotePrefix="1">
      <alignment horizontal="center" vertical="center"/>
      <protection locked="0"/>
    </xf>
    <xf numFmtId="0" fontId="3" fillId="4" borderId="5" xfId="22" applyNumberFormat="1" applyFont="1" applyFill="1" applyBorder="1" applyAlignment="1" applyProtection="1" quotePrefix="1">
      <alignment horizontal="center" vertical="center"/>
      <protection locked="0"/>
    </xf>
    <xf numFmtId="0" fontId="3" fillId="4" borderId="8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20" xfId="22" applyFont="1" applyFill="1" applyBorder="1" applyAlignment="1" applyProtection="1">
      <alignment horizontal="left" vertical="center" wrapText="1"/>
      <protection locked="0"/>
    </xf>
    <xf numFmtId="0" fontId="3" fillId="4" borderId="22" xfId="22" applyFont="1" applyFill="1" applyBorder="1" applyAlignment="1" applyProtection="1">
      <alignment horizontal="left" vertical="center" wrapText="1"/>
      <protection locked="0"/>
    </xf>
    <xf numFmtId="0" fontId="3" fillId="4" borderId="1" xfId="22" applyFont="1" applyFill="1" applyBorder="1" applyAlignment="1" applyProtection="1">
      <alignment horizontal="center" vertical="center"/>
      <protection locked="0"/>
    </xf>
    <xf numFmtId="0" fontId="3" fillId="4" borderId="6" xfId="22" applyFont="1" applyFill="1" applyBorder="1" applyAlignment="1" applyProtection="1">
      <alignment horizontal="center" vertical="center"/>
      <protection locked="0"/>
    </xf>
    <xf numFmtId="0" fontId="3" fillId="4" borderId="5" xfId="22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3" fillId="4" borderId="23" xfId="22" applyFont="1" applyFill="1" applyBorder="1" applyAlignment="1" applyProtection="1">
      <alignment horizontal="left" vertical="center" wrapText="1"/>
      <protection locked="0"/>
    </xf>
    <xf numFmtId="0" fontId="3" fillId="4" borderId="6" xfId="22" applyFont="1" applyFill="1" applyBorder="1" applyAlignment="1" applyProtection="1">
      <alignment horizontal="left" vertical="center" wrapText="1"/>
      <protection locked="0"/>
    </xf>
    <xf numFmtId="0" fontId="3" fillId="4" borderId="5" xfId="22" applyFont="1" applyFill="1" applyBorder="1" applyAlignment="1" applyProtection="1">
      <alignment horizontal="left" vertical="center" wrapText="1"/>
      <protection locked="0"/>
    </xf>
    <xf numFmtId="0" fontId="3" fillId="0" borderId="25" xfId="22" applyFont="1" applyFill="1" applyBorder="1" applyAlignment="1" applyProtection="1">
      <alignment horizontal="center" vertical="center"/>
      <protection locked="0"/>
    </xf>
    <xf numFmtId="0" fontId="3" fillId="0" borderId="26" xfId="22" applyFont="1" applyFill="1" applyBorder="1" applyAlignment="1" applyProtection="1">
      <alignment horizontal="center" vertical="center"/>
      <protection locked="0"/>
    </xf>
    <xf numFmtId="0" fontId="3" fillId="0" borderId="28" xfId="21" applyFont="1" applyFill="1" applyBorder="1" applyAlignment="1">
      <alignment horizontal="left" vertical="center" wrapText="1"/>
      <protection/>
    </xf>
    <xf numFmtId="0" fontId="3" fillId="0" borderId="29" xfId="21" applyFont="1" applyFill="1" applyBorder="1" applyAlignment="1">
      <alignment horizontal="left" vertical="center" wrapText="1"/>
      <protection/>
    </xf>
    <xf numFmtId="0" fontId="3" fillId="0" borderId="25" xfId="21" applyFont="1" applyFill="1" applyBorder="1" applyAlignment="1">
      <alignment horizontal="center" vertical="center"/>
      <protection/>
    </xf>
    <xf numFmtId="0" fontId="3" fillId="0" borderId="26" xfId="21" applyFont="1" applyFill="1" applyBorder="1" applyAlignment="1">
      <alignment horizontal="center" vertical="center"/>
      <protection/>
    </xf>
    <xf numFmtId="0" fontId="3" fillId="0" borderId="27" xfId="21" applyFont="1" applyFill="1" applyBorder="1" applyAlignment="1">
      <alignment horizontal="center" vertical="center"/>
      <protection/>
    </xf>
    <xf numFmtId="0" fontId="3" fillId="0" borderId="22" xfId="21" applyFont="1" applyFill="1" applyBorder="1" applyAlignment="1">
      <alignment horizontal="left" vertical="center" wrapText="1"/>
      <protection/>
    </xf>
    <xf numFmtId="0" fontId="3" fillId="0" borderId="31" xfId="21" applyFont="1" applyFill="1" applyBorder="1" applyAlignment="1">
      <alignment horizontal="left" vertical="center" wrapText="1"/>
      <protection/>
    </xf>
    <xf numFmtId="0" fontId="3" fillId="0" borderId="25" xfId="21" applyFont="1" applyFill="1" applyBorder="1" applyAlignment="1">
      <alignment vertical="center"/>
      <protection/>
    </xf>
    <xf numFmtId="0" fontId="3" fillId="0" borderId="26" xfId="21" applyFont="1" applyFill="1" applyBorder="1" applyAlignment="1">
      <alignment vertical="center"/>
      <protection/>
    </xf>
    <xf numFmtId="0" fontId="3" fillId="0" borderId="27" xfId="21" applyFont="1" applyFill="1" applyBorder="1" applyAlignment="1">
      <alignment vertical="center"/>
      <protection/>
    </xf>
    <xf numFmtId="0" fontId="3" fillId="0" borderId="28" xfId="21" applyFont="1" applyFill="1" applyBorder="1" applyAlignment="1">
      <alignment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vertical="center"/>
      <protection/>
    </xf>
    <xf numFmtId="0" fontId="3" fillId="0" borderId="6" xfId="21" applyFont="1" applyFill="1" applyBorder="1" applyAlignment="1">
      <alignment vertical="center"/>
      <protection/>
    </xf>
    <xf numFmtId="0" fontId="3" fillId="0" borderId="5" xfId="21" applyFont="1" applyFill="1" applyBorder="1" applyAlignment="1">
      <alignment vertical="center"/>
      <protection/>
    </xf>
    <xf numFmtId="0" fontId="3" fillId="0" borderId="22" xfId="21" applyFont="1" applyFill="1" applyBorder="1" applyAlignment="1">
      <alignment vertical="center"/>
      <protection/>
    </xf>
    <xf numFmtId="0" fontId="3" fillId="0" borderId="22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vertical="center" wrapText="1"/>
      <protection/>
    </xf>
    <xf numFmtId="0" fontId="3" fillId="0" borderId="5" xfId="21" applyFont="1" applyFill="1" applyBorder="1" applyAlignment="1">
      <alignment vertical="center" wrapText="1"/>
      <protection/>
    </xf>
    <xf numFmtId="0" fontId="3" fillId="0" borderId="22" xfId="21" applyFont="1" applyFill="1" applyBorder="1" applyAlignment="1">
      <alignment vertical="center" wrapText="1"/>
      <protection/>
    </xf>
    <xf numFmtId="0" fontId="3" fillId="0" borderId="22" xfId="21" applyFont="1" applyFill="1" applyBorder="1" applyAlignment="1">
      <alignment horizontal="center" vertical="center" wrapText="1"/>
      <protection/>
    </xf>
    <xf numFmtId="0" fontId="3" fillId="0" borderId="1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horizontal="center" vertical="center" wrapText="1"/>
      <protection/>
    </xf>
    <xf numFmtId="0" fontId="3" fillId="0" borderId="5" xfId="21" applyFont="1" applyFill="1" applyBorder="1" applyAlignment="1">
      <alignment horizontal="center" vertical="center" wrapText="1"/>
      <protection/>
    </xf>
    <xf numFmtId="0" fontId="3" fillId="0" borderId="6" xfId="21" applyFont="1" applyFill="1" applyBorder="1" applyAlignment="1">
      <alignment vertical="center" wrapText="1"/>
      <protection/>
    </xf>
    <xf numFmtId="0" fontId="3" fillId="0" borderId="8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" vertical="center"/>
      <protection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8" xfId="22" applyFont="1" applyFill="1" applyBorder="1" applyAlignment="1" applyProtection="1">
      <alignment horizontal="center" vertical="center"/>
      <protection locked="0"/>
    </xf>
    <xf numFmtId="0" fontId="8" fillId="0" borderId="7" xfId="22" applyFont="1" applyFill="1" applyBorder="1" applyAlignment="1" applyProtection="1">
      <alignment horizontal="center" vertical="center"/>
      <protection locked="0"/>
    </xf>
    <xf numFmtId="0" fontId="3" fillId="0" borderId="15" xfId="21" applyFont="1" applyFill="1" applyBorder="1" applyAlignment="1">
      <alignment horizontal="center" vertical="center" wrapText="1"/>
      <protection/>
    </xf>
    <xf numFmtId="0" fontId="3" fillId="0" borderId="8" xfId="21" applyFont="1" applyFill="1" applyBorder="1" applyAlignment="1">
      <alignment horizontal="center" vertical="center" wrapText="1"/>
      <protection/>
    </xf>
    <xf numFmtId="0" fontId="3" fillId="0" borderId="7" xfId="21" applyFont="1" applyFill="1" applyBorder="1" applyAlignment="1">
      <alignment horizontal="center" vertical="center" wrapText="1"/>
      <protection/>
    </xf>
    <xf numFmtId="0" fontId="3" fillId="0" borderId="13" xfId="21" applyFont="1" applyFill="1" applyBorder="1" applyAlignment="1">
      <alignment horizontal="center" vertical="center" wrapText="1"/>
      <protection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3" fillId="0" borderId="8" xfId="22" applyFont="1" applyFill="1" applyBorder="1" applyAlignment="1" applyProtection="1">
      <alignment vertical="center" wrapText="1"/>
      <protection locked="0"/>
    </xf>
    <xf numFmtId="0" fontId="3" fillId="0" borderId="7" xfId="22" applyFont="1" applyFill="1" applyBorder="1" applyAlignment="1" applyProtection="1">
      <alignment vertical="center" wrapText="1"/>
      <protection locked="0"/>
    </xf>
    <xf numFmtId="0" fontId="3" fillId="0" borderId="13" xfId="22" applyFont="1" applyFill="1" applyBorder="1" applyAlignment="1" applyProtection="1">
      <alignment vertical="center" wrapText="1"/>
      <protection locked="0"/>
    </xf>
    <xf numFmtId="0" fontId="3" fillId="0" borderId="15" xfId="21" applyFont="1" applyFill="1" applyBorder="1" applyAlignment="1">
      <alignment vertical="center"/>
      <protection/>
    </xf>
    <xf numFmtId="0" fontId="2" fillId="3" borderId="21" xfId="22" applyFont="1" applyFill="1" applyBorder="1" applyAlignment="1" applyProtection="1">
      <alignment horizontal="center" vertical="center"/>
      <protection locked="0"/>
    </xf>
    <xf numFmtId="0" fontId="2" fillId="3" borderId="0" xfId="22" applyFont="1" applyFill="1" applyBorder="1" applyAlignment="1" applyProtection="1">
      <alignment horizontal="center" vertical="center"/>
      <protection locked="0"/>
    </xf>
    <xf numFmtId="0" fontId="2" fillId="3" borderId="39" xfId="22" applyFont="1" applyFill="1" applyBorder="1" applyAlignment="1" applyProtection="1">
      <alignment horizontal="center" vertical="center"/>
      <protection locked="0"/>
    </xf>
    <xf numFmtId="0" fontId="2" fillId="3" borderId="10" xfId="22" applyFont="1" applyFill="1" applyBorder="1" applyAlignment="1" applyProtection="1">
      <alignment horizontal="center" vertical="center"/>
      <protection locked="0"/>
    </xf>
    <xf numFmtId="0" fontId="2" fillId="3" borderId="18" xfId="22" applyFont="1" applyFill="1" applyBorder="1" applyAlignment="1" applyProtection="1">
      <alignment horizontal="center" vertical="center"/>
      <protection locked="0"/>
    </xf>
    <xf numFmtId="0" fontId="2" fillId="3" borderId="12" xfId="22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2" borderId="5" xfId="22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3" fillId="0" borderId="27" xfId="22" applyFont="1" applyFill="1" applyBorder="1" applyAlignment="1" applyProtection="1">
      <alignment horizontal="center" vertical="center"/>
      <protection locked="0"/>
    </xf>
    <xf numFmtId="0" fontId="3" fillId="0" borderId="25" xfId="21" applyFont="1" applyFill="1" applyBorder="1" applyAlignment="1">
      <alignment horizontal="left" vertical="center" wrapText="1"/>
      <protection/>
    </xf>
    <xf numFmtId="0" fontId="3" fillId="0" borderId="26" xfId="21" applyFont="1" applyFill="1" applyBorder="1" applyAlignment="1">
      <alignment horizontal="left" vertical="center" wrapText="1"/>
      <protection/>
    </xf>
    <xf numFmtId="0" fontId="3" fillId="0" borderId="37" xfId="21" applyFont="1" applyFill="1" applyBorder="1" applyAlignment="1">
      <alignment horizontal="left" vertical="center" wrapText="1"/>
      <protection/>
    </xf>
    <xf numFmtId="0" fontId="3" fillId="0" borderId="1" xfId="21" applyFont="1" applyFill="1" applyBorder="1" applyAlignment="1">
      <alignment horizontal="left" vertical="center" wrapText="1"/>
      <protection/>
    </xf>
    <xf numFmtId="0" fontId="3" fillId="0" borderId="6" xfId="21" applyFont="1" applyFill="1" applyBorder="1" applyAlignment="1">
      <alignment horizontal="left" vertical="center" wrapText="1"/>
      <protection/>
    </xf>
    <xf numFmtId="0" fontId="3" fillId="0" borderId="33" xfId="21" applyFont="1" applyFill="1" applyBorder="1" applyAlignment="1">
      <alignment horizontal="left" vertical="center" wrapText="1"/>
      <protection/>
    </xf>
    <xf numFmtId="0" fontId="3" fillId="0" borderId="23" xfId="21" applyFont="1" applyFill="1" applyBorder="1" applyAlignment="1">
      <alignment horizontal="left" vertical="center" wrapText="1"/>
      <protection/>
    </xf>
    <xf numFmtId="0" fontId="3" fillId="0" borderId="3" xfId="21" applyFont="1" applyFill="1" applyBorder="1" applyAlignment="1">
      <alignment horizontal="left" vertical="center" wrapText="1"/>
      <protection/>
    </xf>
    <xf numFmtId="0" fontId="3" fillId="0" borderId="10" xfId="21" applyFont="1" applyFill="1" applyBorder="1" applyAlignment="1">
      <alignment horizontal="left" vertical="center" wrapText="1"/>
      <protection/>
    </xf>
    <xf numFmtId="0" fontId="3" fillId="0" borderId="5" xfId="21" applyFont="1" applyFill="1" applyBorder="1" applyAlignment="1">
      <alignment horizontal="left" vertical="center" wrapText="1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6" xfId="21" applyFont="1" applyFill="1" applyBorder="1" applyAlignment="1">
      <alignment horizontal="left" vertical="center"/>
      <protection/>
    </xf>
    <xf numFmtId="0" fontId="3" fillId="0" borderId="5" xfId="21" applyFont="1" applyFill="1" applyBorder="1" applyAlignment="1">
      <alignment horizontal="left" vertical="center"/>
      <protection/>
    </xf>
    <xf numFmtId="0" fontId="3" fillId="0" borderId="4" xfId="21" applyFont="1" applyFill="1" applyBorder="1" applyAlignment="1">
      <alignment horizontal="left" vertical="center" wrapText="1"/>
      <protection/>
    </xf>
    <xf numFmtId="0" fontId="3" fillId="4" borderId="1" xfId="21" applyFont="1" applyFill="1" applyBorder="1" applyAlignment="1">
      <alignment horizontal="left" vertical="center" wrapText="1"/>
      <protection/>
    </xf>
    <xf numFmtId="0" fontId="3" fillId="4" borderId="6" xfId="21" applyFont="1" applyFill="1" applyBorder="1" applyAlignment="1">
      <alignment horizontal="left" vertical="center" wrapText="1"/>
      <protection/>
    </xf>
    <xf numFmtId="0" fontId="3" fillId="4" borderId="5" xfId="21" applyFont="1" applyFill="1" applyBorder="1" applyAlignment="1">
      <alignment horizontal="left" vertical="center" wrapText="1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11" xfId="20"/>
    <cellStyle name="標準 2" xfId="21"/>
    <cellStyle name="標準_4_開発要件書" xfId="22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63</xdr:col>
      <xdr:colOff>95250</xdr:colOff>
      <xdr:row>3</xdr:row>
      <xdr:rowOff>104775</xdr:rowOff>
    </xdr:to>
    <xdr:sp>
      <xdr:nvSpPr>
        <xdr:cNvPr id="1" name="AutoShape 15"/>
        <xdr:cNvSpPr>
          <a:spLocks/>
        </xdr:cNvSpPr>
      </xdr:nvSpPr>
      <xdr:spPr>
        <a:xfrm>
          <a:off x="85725" y="85725"/>
          <a:ext cx="14268450" cy="53340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123825</xdr:rowOff>
    </xdr:from>
    <xdr:to>
      <xdr:col>48</xdr:col>
      <xdr:colOff>180975</xdr:colOff>
      <xdr:row>3</xdr:row>
      <xdr:rowOff>85725</xdr:rowOff>
    </xdr:to>
    <xdr:sp>
      <xdr:nvSpPr>
        <xdr:cNvPr id="2" name="Rectangle 16"/>
        <xdr:cNvSpPr>
          <a:spLocks/>
        </xdr:cNvSpPr>
      </xdr:nvSpPr>
      <xdr:spPr>
        <a:xfrm>
          <a:off x="133350" y="123825"/>
          <a:ext cx="11306175" cy="4762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取引先情報登録ファイル（総合振込形式）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65</xdr:col>
      <xdr:colOff>123825</xdr:colOff>
      <xdr:row>3</xdr:row>
      <xdr:rowOff>114300</xdr:rowOff>
    </xdr:to>
    <xdr:sp>
      <xdr:nvSpPr>
        <xdr:cNvPr id="1" name="AutoShape 15"/>
        <xdr:cNvSpPr>
          <a:spLocks/>
        </xdr:cNvSpPr>
      </xdr:nvSpPr>
      <xdr:spPr>
        <a:xfrm>
          <a:off x="47625" y="76200"/>
          <a:ext cx="14401800" cy="55245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76200</xdr:rowOff>
    </xdr:from>
    <xdr:to>
      <xdr:col>42</xdr:col>
      <xdr:colOff>38100</xdr:colOff>
      <xdr:row>3</xdr:row>
      <xdr:rowOff>57150</xdr:rowOff>
    </xdr:to>
    <xdr:sp>
      <xdr:nvSpPr>
        <xdr:cNvPr id="2" name="Rectangle 22"/>
        <xdr:cNvSpPr>
          <a:spLocks/>
        </xdr:cNvSpPr>
      </xdr:nvSpPr>
      <xdr:spPr>
        <a:xfrm>
          <a:off x="323850" y="76200"/>
          <a:ext cx="9982200" cy="4953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取引先情報登録ファイル（</a:t>
          </a:r>
          <a:r>
            <a:rPr lang="en-US" cap="none" sz="2000" b="0" i="1" u="none" baseline="0">
              <a:solidFill>
                <a:srgbClr val="000000"/>
              </a:solidFill>
            </a:rPr>
            <a:t>CSV</a:t>
          </a:r>
          <a:r>
            <a:rPr lang="en-US" cap="none" sz="2000" b="0" i="1" u="none" baseline="0">
              <a:solidFill>
                <a:srgbClr val="000000"/>
              </a:solidFill>
            </a:rPr>
            <a:t>形式）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65</xdr:col>
      <xdr:colOff>76200</xdr:colOff>
      <xdr:row>3</xdr:row>
      <xdr:rowOff>66675</xdr:rowOff>
    </xdr:to>
    <xdr:sp>
      <xdr:nvSpPr>
        <xdr:cNvPr id="1" name="AutoShape 15"/>
        <xdr:cNvSpPr>
          <a:spLocks/>
        </xdr:cNvSpPr>
      </xdr:nvSpPr>
      <xdr:spPr>
        <a:xfrm>
          <a:off x="47625" y="47625"/>
          <a:ext cx="14163675" cy="53340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66675</xdr:rowOff>
    </xdr:from>
    <xdr:to>
      <xdr:col>50</xdr:col>
      <xdr:colOff>0</xdr:colOff>
      <xdr:row>3</xdr:row>
      <xdr:rowOff>28575</xdr:rowOff>
    </xdr:to>
    <xdr:sp>
      <xdr:nvSpPr>
        <xdr:cNvPr id="2" name="Rectangle 16"/>
        <xdr:cNvSpPr>
          <a:spLocks/>
        </xdr:cNvSpPr>
      </xdr:nvSpPr>
      <xdr:spPr>
        <a:xfrm>
          <a:off x="209550" y="66675"/>
          <a:ext cx="11353800" cy="4762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取引先情報登録結果ファイル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63</xdr:col>
      <xdr:colOff>95250</xdr:colOff>
      <xdr:row>3</xdr:row>
      <xdr:rowOff>104775</xdr:rowOff>
    </xdr:to>
    <xdr:sp>
      <xdr:nvSpPr>
        <xdr:cNvPr id="1" name="AutoShape 15"/>
        <xdr:cNvSpPr>
          <a:spLocks/>
        </xdr:cNvSpPr>
      </xdr:nvSpPr>
      <xdr:spPr>
        <a:xfrm>
          <a:off x="85725" y="85725"/>
          <a:ext cx="15363825" cy="53340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0</xdr:row>
      <xdr:rowOff>123825</xdr:rowOff>
    </xdr:from>
    <xdr:to>
      <xdr:col>47</xdr:col>
      <xdr:colOff>152400</xdr:colOff>
      <xdr:row>3</xdr:row>
      <xdr:rowOff>85725</xdr:rowOff>
    </xdr:to>
    <xdr:sp>
      <xdr:nvSpPr>
        <xdr:cNvPr id="2" name="Rectangle 16"/>
        <xdr:cNvSpPr>
          <a:spLocks/>
        </xdr:cNvSpPr>
      </xdr:nvSpPr>
      <xdr:spPr>
        <a:xfrm>
          <a:off x="133350" y="123825"/>
          <a:ext cx="12172950" cy="4762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受取債権情報ファイル（</a:t>
          </a:r>
          <a:r>
            <a:rPr lang="en-US" cap="none" sz="2000" b="0" i="1" u="none" baseline="0">
              <a:solidFill>
                <a:srgbClr val="000000"/>
              </a:solidFill>
            </a:rPr>
            <a:t>CSV</a:t>
          </a:r>
          <a:r>
            <a:rPr lang="en-US" cap="none" sz="2000" b="0" i="1" u="none" baseline="0">
              <a:solidFill>
                <a:srgbClr val="000000"/>
              </a:solidFill>
            </a:rPr>
            <a:t>形式）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65</xdr:col>
      <xdr:colOff>85725</xdr:colOff>
      <xdr:row>3</xdr:row>
      <xdr:rowOff>95250</xdr:rowOff>
    </xdr:to>
    <xdr:sp>
      <xdr:nvSpPr>
        <xdr:cNvPr id="1" name="AutoShape 15"/>
        <xdr:cNvSpPr>
          <a:spLocks/>
        </xdr:cNvSpPr>
      </xdr:nvSpPr>
      <xdr:spPr>
        <a:xfrm>
          <a:off x="95250" y="57150"/>
          <a:ext cx="14954250" cy="55245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85725</xdr:rowOff>
    </xdr:from>
    <xdr:to>
      <xdr:col>40</xdr:col>
      <xdr:colOff>123825</xdr:colOff>
      <xdr:row>3</xdr:row>
      <xdr:rowOff>66675</xdr:rowOff>
    </xdr:to>
    <xdr:sp>
      <xdr:nvSpPr>
        <xdr:cNvPr id="2" name="Rectangle 22"/>
        <xdr:cNvSpPr>
          <a:spLocks/>
        </xdr:cNvSpPr>
      </xdr:nvSpPr>
      <xdr:spPr>
        <a:xfrm>
          <a:off x="180975" y="85725"/>
          <a:ext cx="9906000" cy="4953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入金予定ファイル（</a:t>
          </a:r>
          <a:r>
            <a:rPr lang="en-US" cap="none" sz="2000" b="0" i="1" u="none" baseline="0">
              <a:solidFill>
                <a:srgbClr val="000000"/>
              </a:solidFill>
            </a:rPr>
            <a:t>CSV</a:t>
          </a:r>
          <a:r>
            <a:rPr lang="en-US" cap="none" sz="2000" b="0" i="1" u="none" baseline="0">
              <a:solidFill>
                <a:srgbClr val="000000"/>
              </a:solidFill>
            </a:rPr>
            <a:t>形式）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65</xdr:col>
      <xdr:colOff>161925</xdr:colOff>
      <xdr:row>3</xdr:row>
      <xdr:rowOff>95250</xdr:rowOff>
    </xdr:to>
    <xdr:sp>
      <xdr:nvSpPr>
        <xdr:cNvPr id="1" name="AutoShape 15"/>
        <xdr:cNvSpPr>
          <a:spLocks/>
        </xdr:cNvSpPr>
      </xdr:nvSpPr>
      <xdr:spPr>
        <a:xfrm>
          <a:off x="38100" y="57150"/>
          <a:ext cx="15087600" cy="552450"/>
        </a:xfrm>
        <a:prstGeom prst="roundRect">
          <a:avLst>
            <a:gd name="adj" fmla="val 0"/>
          </a:avLst>
        </a:prstGeom>
        <a:solidFill>
          <a:srgbClr val="CCECFF"/>
        </a:solidFill>
        <a:ln w="22225" cmpd="sng">
          <a:solidFill>
            <a:srgbClr val="B8CDF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0</xdr:row>
      <xdr:rowOff>85725</xdr:rowOff>
    </xdr:from>
    <xdr:to>
      <xdr:col>40</xdr:col>
      <xdr:colOff>123825</xdr:colOff>
      <xdr:row>3</xdr:row>
      <xdr:rowOff>66675</xdr:rowOff>
    </xdr:to>
    <xdr:sp>
      <xdr:nvSpPr>
        <xdr:cNvPr id="2" name="Rectangle 22"/>
        <xdr:cNvSpPr>
          <a:spLocks/>
        </xdr:cNvSpPr>
      </xdr:nvSpPr>
      <xdr:spPr>
        <a:xfrm>
          <a:off x="180975" y="85725"/>
          <a:ext cx="9906000" cy="4953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支払予定ファイル（</a:t>
          </a:r>
          <a:r>
            <a:rPr lang="en-US" cap="none" sz="2000" b="0" i="1" u="none" baseline="0">
              <a:solidFill>
                <a:srgbClr val="000000"/>
              </a:solidFill>
            </a:rPr>
            <a:t>CSV</a:t>
          </a:r>
          <a:r>
            <a:rPr lang="en-US" cap="none" sz="2000" b="0" i="1" u="none" baseline="0">
              <a:solidFill>
                <a:srgbClr val="000000"/>
              </a:solidFill>
            </a:rPr>
            <a:t>形式）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L72"/>
  <sheetViews>
    <sheetView tabSelected="1" view="pageBreakPreview" zoomScale="60" zoomScaleNormal="75" workbookViewId="0" topLeftCell="A1">
      <selection activeCell="BP35" sqref="BP35"/>
    </sheetView>
  </sheetViews>
  <sheetFormatPr defaultColWidth="9.00390625" defaultRowHeight="13.5"/>
  <cols>
    <col min="1" max="12" width="2.625" style="44" customWidth="1"/>
    <col min="13" max="13" width="7.625" style="44" customWidth="1"/>
    <col min="14" max="15" width="2.625" style="44" customWidth="1"/>
    <col min="16" max="16" width="17.50390625" style="44" customWidth="1"/>
    <col min="17" max="37" width="2.625" style="44" customWidth="1"/>
    <col min="38" max="38" width="4.50390625" style="44" customWidth="1"/>
    <col min="39" max="64" width="2.625" style="44" customWidth="1"/>
    <col min="65" max="16384" width="9.00390625" style="45" customWidth="1"/>
  </cols>
  <sheetData>
    <row r="4" ht="14.25" thickBot="1"/>
    <row r="5" spans="1:64" ht="13.5">
      <c r="A5" s="267" t="s">
        <v>610</v>
      </c>
      <c r="B5" s="268"/>
      <c r="C5" s="268"/>
      <c r="D5" s="268"/>
      <c r="E5" s="268"/>
      <c r="F5" s="268"/>
      <c r="G5" s="268"/>
      <c r="H5" s="26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46"/>
      <c r="BL5" s="47"/>
    </row>
    <row r="6" spans="1:64" ht="13.5" customHeight="1">
      <c r="A6" s="270" t="s">
        <v>330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2"/>
    </row>
    <row r="7" spans="1:64" ht="13.5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5"/>
    </row>
    <row r="8" spans="1:64" ht="13.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48"/>
      <c r="BL8" s="49"/>
    </row>
    <row r="9" spans="1:64" ht="13.5">
      <c r="A9" s="276" t="s">
        <v>611</v>
      </c>
      <c r="B9" s="277"/>
      <c r="C9" s="277"/>
      <c r="D9" s="277"/>
      <c r="E9" s="277"/>
      <c r="F9" s="277"/>
      <c r="G9" s="277"/>
      <c r="H9" s="27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48"/>
      <c r="BL9" s="49"/>
    </row>
    <row r="10" spans="1:64" ht="19.5" customHeight="1">
      <c r="A10" s="264" t="s">
        <v>331</v>
      </c>
      <c r="B10" s="265"/>
      <c r="C10" s="265"/>
      <c r="D10" s="265"/>
      <c r="E10" s="265"/>
      <c r="F10" s="265"/>
      <c r="G10" s="265"/>
      <c r="H10" s="266"/>
      <c r="I10" s="260" t="s">
        <v>613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2"/>
      <c r="AF10" s="1" t="s">
        <v>614</v>
      </c>
      <c r="AG10" s="50"/>
      <c r="AH10" s="50"/>
      <c r="AI10" s="50"/>
      <c r="AJ10" s="50"/>
      <c r="AK10" s="50"/>
      <c r="AL10" s="51"/>
      <c r="AM10" s="263" t="s">
        <v>559</v>
      </c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7"/>
    </row>
    <row r="11" spans="1:64" ht="19.5" customHeight="1">
      <c r="A11" s="257" t="s">
        <v>616</v>
      </c>
      <c r="B11" s="258"/>
      <c r="C11" s="258"/>
      <c r="D11" s="258"/>
      <c r="E11" s="258"/>
      <c r="F11" s="258"/>
      <c r="G11" s="258"/>
      <c r="H11" s="259"/>
      <c r="I11" s="260" t="s">
        <v>617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2"/>
      <c r="AF11" s="1" t="s">
        <v>618</v>
      </c>
      <c r="AG11" s="50"/>
      <c r="AH11" s="50"/>
      <c r="AI11" s="50"/>
      <c r="AJ11" s="50"/>
      <c r="AK11" s="50"/>
      <c r="AL11" s="51"/>
      <c r="AM11" s="263" t="s">
        <v>560</v>
      </c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7"/>
    </row>
    <row r="12" spans="1:64" ht="19.5" customHeight="1">
      <c r="A12" s="264"/>
      <c r="B12" s="265"/>
      <c r="C12" s="265"/>
      <c r="D12" s="265"/>
      <c r="E12" s="265"/>
      <c r="F12" s="265"/>
      <c r="G12" s="265"/>
      <c r="H12" s="266"/>
      <c r="I12" s="260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2"/>
      <c r="AF12" s="1" t="s">
        <v>332</v>
      </c>
      <c r="AG12" s="50"/>
      <c r="AH12" s="50"/>
      <c r="AI12" s="50"/>
      <c r="AJ12" s="50"/>
      <c r="AK12" s="50"/>
      <c r="AL12" s="51"/>
      <c r="AM12" s="263" t="s">
        <v>560</v>
      </c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7"/>
    </row>
    <row r="13" spans="1:64" ht="102" customHeight="1">
      <c r="A13" s="2" t="s">
        <v>621</v>
      </c>
      <c r="B13" s="3"/>
      <c r="C13" s="3"/>
      <c r="D13" s="3"/>
      <c r="E13" s="3"/>
      <c r="F13" s="3"/>
      <c r="G13" s="3"/>
      <c r="H13" s="4"/>
      <c r="I13" s="245" t="s">
        <v>333</v>
      </c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7"/>
    </row>
    <row r="14" spans="1:64" ht="75.75" customHeight="1">
      <c r="A14" s="248" t="s">
        <v>622</v>
      </c>
      <c r="B14" s="249"/>
      <c r="C14" s="249"/>
      <c r="D14" s="249"/>
      <c r="E14" s="249"/>
      <c r="F14" s="249"/>
      <c r="G14" s="249"/>
      <c r="H14" s="249"/>
      <c r="I14" s="250" t="s">
        <v>334</v>
      </c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2"/>
    </row>
    <row r="15" spans="1:64" ht="13.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48"/>
      <c r="BL15" s="56"/>
    </row>
    <row r="16" spans="1:64" ht="13.5">
      <c r="A16" s="253" t="s">
        <v>623</v>
      </c>
      <c r="B16" s="254"/>
      <c r="C16" s="255"/>
      <c r="D16" s="255"/>
      <c r="E16" s="255"/>
      <c r="F16" s="255"/>
      <c r="G16" s="255"/>
      <c r="H16" s="256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  <c r="BL16" s="59"/>
    </row>
    <row r="17" spans="1:64" ht="13.5">
      <c r="A17" s="244" t="s">
        <v>624</v>
      </c>
      <c r="B17" s="243"/>
      <c r="C17" s="243" t="s">
        <v>625</v>
      </c>
      <c r="D17" s="243"/>
      <c r="E17" s="243"/>
      <c r="F17" s="243"/>
      <c r="G17" s="240" t="s">
        <v>626</v>
      </c>
      <c r="H17" s="240"/>
      <c r="I17" s="240"/>
      <c r="J17" s="240"/>
      <c r="K17" s="240"/>
      <c r="L17" s="240"/>
      <c r="M17" s="240"/>
      <c r="N17" s="240" t="s">
        <v>627</v>
      </c>
      <c r="O17" s="240"/>
      <c r="P17" s="240"/>
      <c r="Q17" s="240" t="s">
        <v>628</v>
      </c>
      <c r="R17" s="240"/>
      <c r="S17" s="240"/>
      <c r="T17" s="240"/>
      <c r="U17" s="240"/>
      <c r="V17" s="240" t="s">
        <v>629</v>
      </c>
      <c r="W17" s="240"/>
      <c r="X17" s="240"/>
      <c r="Y17" s="240" t="s">
        <v>630</v>
      </c>
      <c r="Z17" s="240"/>
      <c r="AA17" s="240"/>
      <c r="AB17" s="243" t="s">
        <v>631</v>
      </c>
      <c r="AC17" s="243"/>
      <c r="AD17" s="240" t="s">
        <v>632</v>
      </c>
      <c r="AE17" s="240"/>
      <c r="AF17" s="240"/>
      <c r="AG17" s="240"/>
      <c r="AH17" s="240" t="s">
        <v>633</v>
      </c>
      <c r="AI17" s="240"/>
      <c r="AJ17" s="240"/>
      <c r="AK17" s="240"/>
      <c r="AL17" s="240"/>
      <c r="AM17" s="240" t="s">
        <v>622</v>
      </c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1"/>
    </row>
    <row r="18" spans="1:64" ht="19.5" customHeight="1">
      <c r="A18" s="242">
        <v>1</v>
      </c>
      <c r="B18" s="185"/>
      <c r="C18" s="219" t="s">
        <v>634</v>
      </c>
      <c r="D18" s="220"/>
      <c r="E18" s="220"/>
      <c r="F18" s="221"/>
      <c r="G18" s="222" t="s">
        <v>648</v>
      </c>
      <c r="H18" s="223"/>
      <c r="I18" s="223"/>
      <c r="J18" s="223"/>
      <c r="K18" s="223"/>
      <c r="L18" s="223"/>
      <c r="M18" s="224"/>
      <c r="N18" s="183" t="s">
        <v>648</v>
      </c>
      <c r="O18" s="184"/>
      <c r="P18" s="185"/>
      <c r="Q18" s="207" t="s">
        <v>651</v>
      </c>
      <c r="R18" s="208"/>
      <c r="S18" s="208"/>
      <c r="T18" s="208"/>
      <c r="U18" s="209"/>
      <c r="V18" s="216" t="s">
        <v>651</v>
      </c>
      <c r="W18" s="217"/>
      <c r="X18" s="218"/>
      <c r="Y18" s="216" t="s">
        <v>651</v>
      </c>
      <c r="Z18" s="217"/>
      <c r="AA18" s="218"/>
      <c r="AB18" s="193" t="s">
        <v>564</v>
      </c>
      <c r="AC18" s="194"/>
      <c r="AD18" s="195" t="s">
        <v>635</v>
      </c>
      <c r="AE18" s="196" t="s">
        <v>635</v>
      </c>
      <c r="AF18" s="196" t="s">
        <v>635</v>
      </c>
      <c r="AG18" s="197" t="s">
        <v>635</v>
      </c>
      <c r="AH18" s="203" t="s">
        <v>635</v>
      </c>
      <c r="AI18" s="204"/>
      <c r="AJ18" s="204"/>
      <c r="AK18" s="204"/>
      <c r="AL18" s="205"/>
      <c r="AM18" s="201" t="s">
        <v>651</v>
      </c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2"/>
    </row>
    <row r="19" spans="1:64" ht="19.5" customHeight="1">
      <c r="A19" s="206">
        <f>SUM(A18+1)</f>
        <v>2</v>
      </c>
      <c r="B19" s="185"/>
      <c r="C19" s="195" t="s">
        <v>335</v>
      </c>
      <c r="D19" s="196"/>
      <c r="E19" s="196"/>
      <c r="F19" s="197"/>
      <c r="G19" s="35"/>
      <c r="H19" s="207" t="s">
        <v>636</v>
      </c>
      <c r="I19" s="208"/>
      <c r="J19" s="208"/>
      <c r="K19" s="208"/>
      <c r="L19" s="208"/>
      <c r="M19" s="209"/>
      <c r="N19" s="183" t="s">
        <v>648</v>
      </c>
      <c r="O19" s="184"/>
      <c r="P19" s="185"/>
      <c r="Q19" s="207" t="s">
        <v>649</v>
      </c>
      <c r="R19" s="208"/>
      <c r="S19" s="208"/>
      <c r="T19" s="208"/>
      <c r="U19" s="209"/>
      <c r="V19" s="210">
        <v>1</v>
      </c>
      <c r="W19" s="211"/>
      <c r="X19" s="212"/>
      <c r="Y19" s="210">
        <v>1</v>
      </c>
      <c r="Z19" s="211"/>
      <c r="AA19" s="212"/>
      <c r="AB19" s="193" t="s">
        <v>662</v>
      </c>
      <c r="AC19" s="194"/>
      <c r="AD19" s="195" t="s">
        <v>635</v>
      </c>
      <c r="AE19" s="196" t="s">
        <v>635</v>
      </c>
      <c r="AF19" s="196" t="s">
        <v>635</v>
      </c>
      <c r="AG19" s="197" t="s">
        <v>635</v>
      </c>
      <c r="AH19" s="198">
        <v>1</v>
      </c>
      <c r="AI19" s="199"/>
      <c r="AJ19" s="199"/>
      <c r="AK19" s="199"/>
      <c r="AL19" s="200"/>
      <c r="AM19" s="201" t="s">
        <v>336</v>
      </c>
      <c r="AN19" s="201" t="s">
        <v>638</v>
      </c>
      <c r="AO19" s="201" t="s">
        <v>638</v>
      </c>
      <c r="AP19" s="201" t="s">
        <v>638</v>
      </c>
      <c r="AQ19" s="201" t="s">
        <v>638</v>
      </c>
      <c r="AR19" s="201" t="s">
        <v>638</v>
      </c>
      <c r="AS19" s="201" t="s">
        <v>638</v>
      </c>
      <c r="AT19" s="201" t="s">
        <v>638</v>
      </c>
      <c r="AU19" s="201" t="s">
        <v>638</v>
      </c>
      <c r="AV19" s="201" t="s">
        <v>638</v>
      </c>
      <c r="AW19" s="201" t="s">
        <v>638</v>
      </c>
      <c r="AX19" s="201" t="s">
        <v>638</v>
      </c>
      <c r="AY19" s="201" t="s">
        <v>638</v>
      </c>
      <c r="AZ19" s="201" t="s">
        <v>638</v>
      </c>
      <c r="BA19" s="201" t="s">
        <v>638</v>
      </c>
      <c r="BB19" s="201" t="s">
        <v>638</v>
      </c>
      <c r="BC19" s="201" t="s">
        <v>638</v>
      </c>
      <c r="BD19" s="201" t="s">
        <v>638</v>
      </c>
      <c r="BE19" s="201" t="s">
        <v>638</v>
      </c>
      <c r="BF19" s="201" t="s">
        <v>638</v>
      </c>
      <c r="BG19" s="201" t="s">
        <v>638</v>
      </c>
      <c r="BH19" s="201" t="s">
        <v>638</v>
      </c>
      <c r="BI19" s="201" t="s">
        <v>638</v>
      </c>
      <c r="BJ19" s="201" t="s">
        <v>638</v>
      </c>
      <c r="BK19" s="201" t="s">
        <v>638</v>
      </c>
      <c r="BL19" s="202" t="s">
        <v>638</v>
      </c>
    </row>
    <row r="20" spans="1:64" ht="19.5" customHeight="1">
      <c r="A20" s="206">
        <f aca="true" t="shared" si="0" ref="A20:A57">SUM(A19+1)</f>
        <v>3</v>
      </c>
      <c r="B20" s="185"/>
      <c r="C20" s="195" t="s">
        <v>335</v>
      </c>
      <c r="D20" s="196"/>
      <c r="E20" s="196"/>
      <c r="F20" s="197"/>
      <c r="G20" s="35"/>
      <c r="H20" s="207" t="s">
        <v>337</v>
      </c>
      <c r="I20" s="208"/>
      <c r="J20" s="208"/>
      <c r="K20" s="208"/>
      <c r="L20" s="208"/>
      <c r="M20" s="209"/>
      <c r="N20" s="183" t="s">
        <v>648</v>
      </c>
      <c r="O20" s="184"/>
      <c r="P20" s="185"/>
      <c r="Q20" s="207" t="s">
        <v>649</v>
      </c>
      <c r="R20" s="208" t="s">
        <v>649</v>
      </c>
      <c r="S20" s="208" t="s">
        <v>649</v>
      </c>
      <c r="T20" s="208" t="s">
        <v>649</v>
      </c>
      <c r="U20" s="209" t="s">
        <v>649</v>
      </c>
      <c r="V20" s="210">
        <v>2</v>
      </c>
      <c r="W20" s="211"/>
      <c r="X20" s="212"/>
      <c r="Y20" s="210">
        <v>2</v>
      </c>
      <c r="Z20" s="211"/>
      <c r="AA20" s="212"/>
      <c r="AB20" s="193" t="s">
        <v>662</v>
      </c>
      <c r="AC20" s="194"/>
      <c r="AD20" s="195" t="s">
        <v>651</v>
      </c>
      <c r="AE20" s="196" t="s">
        <v>651</v>
      </c>
      <c r="AF20" s="196" t="s">
        <v>651</v>
      </c>
      <c r="AG20" s="197" t="s">
        <v>651</v>
      </c>
      <c r="AH20" s="198">
        <v>21</v>
      </c>
      <c r="AI20" s="199"/>
      <c r="AJ20" s="199"/>
      <c r="AK20" s="199"/>
      <c r="AL20" s="200"/>
      <c r="AM20" s="201" t="s">
        <v>338</v>
      </c>
      <c r="AN20" s="201" t="s">
        <v>561</v>
      </c>
      <c r="AO20" s="201" t="s">
        <v>561</v>
      </c>
      <c r="AP20" s="201" t="s">
        <v>561</v>
      </c>
      <c r="AQ20" s="201" t="s">
        <v>561</v>
      </c>
      <c r="AR20" s="201" t="s">
        <v>561</v>
      </c>
      <c r="AS20" s="201" t="s">
        <v>561</v>
      </c>
      <c r="AT20" s="201" t="s">
        <v>561</v>
      </c>
      <c r="AU20" s="201" t="s">
        <v>561</v>
      </c>
      <c r="AV20" s="201" t="s">
        <v>561</v>
      </c>
      <c r="AW20" s="201" t="s">
        <v>561</v>
      </c>
      <c r="AX20" s="201" t="s">
        <v>561</v>
      </c>
      <c r="AY20" s="201" t="s">
        <v>561</v>
      </c>
      <c r="AZ20" s="201" t="s">
        <v>561</v>
      </c>
      <c r="BA20" s="201" t="s">
        <v>561</v>
      </c>
      <c r="BB20" s="201" t="s">
        <v>561</v>
      </c>
      <c r="BC20" s="201" t="s">
        <v>561</v>
      </c>
      <c r="BD20" s="201" t="s">
        <v>561</v>
      </c>
      <c r="BE20" s="201" t="s">
        <v>561</v>
      </c>
      <c r="BF20" s="201" t="s">
        <v>561</v>
      </c>
      <c r="BG20" s="201" t="s">
        <v>561</v>
      </c>
      <c r="BH20" s="201" t="s">
        <v>561</v>
      </c>
      <c r="BI20" s="201" t="s">
        <v>561</v>
      </c>
      <c r="BJ20" s="201" t="s">
        <v>561</v>
      </c>
      <c r="BK20" s="201" t="s">
        <v>561</v>
      </c>
      <c r="BL20" s="202" t="s">
        <v>561</v>
      </c>
    </row>
    <row r="21" spans="1:64" ht="42.75" customHeight="1">
      <c r="A21" s="206">
        <f t="shared" si="0"/>
        <v>4</v>
      </c>
      <c r="B21" s="185"/>
      <c r="C21" s="195" t="s">
        <v>339</v>
      </c>
      <c r="D21" s="196"/>
      <c r="E21" s="196"/>
      <c r="F21" s="197"/>
      <c r="G21" s="35"/>
      <c r="H21" s="207" t="s">
        <v>340</v>
      </c>
      <c r="I21" s="208"/>
      <c r="J21" s="208"/>
      <c r="K21" s="208"/>
      <c r="L21" s="208"/>
      <c r="M21" s="209"/>
      <c r="N21" s="183" t="s">
        <v>341</v>
      </c>
      <c r="O21" s="184"/>
      <c r="P21" s="185"/>
      <c r="Q21" s="207" t="s">
        <v>679</v>
      </c>
      <c r="R21" s="208" t="s">
        <v>679</v>
      </c>
      <c r="S21" s="208" t="s">
        <v>679</v>
      </c>
      <c r="T21" s="208" t="s">
        <v>679</v>
      </c>
      <c r="U21" s="209" t="s">
        <v>679</v>
      </c>
      <c r="V21" s="210">
        <v>1</v>
      </c>
      <c r="W21" s="211"/>
      <c r="X21" s="212"/>
      <c r="Y21" s="210">
        <v>1</v>
      </c>
      <c r="Z21" s="211"/>
      <c r="AA21" s="212"/>
      <c r="AB21" s="193" t="s">
        <v>587</v>
      </c>
      <c r="AC21" s="194"/>
      <c r="AD21" s="195" t="s">
        <v>669</v>
      </c>
      <c r="AE21" s="196" t="s">
        <v>669</v>
      </c>
      <c r="AF21" s="196" t="s">
        <v>669</v>
      </c>
      <c r="AG21" s="197" t="s">
        <v>669</v>
      </c>
      <c r="AH21" s="239" t="s">
        <v>669</v>
      </c>
      <c r="AI21" s="204"/>
      <c r="AJ21" s="204"/>
      <c r="AK21" s="204"/>
      <c r="AL21" s="205"/>
      <c r="AM21" s="201" t="s">
        <v>342</v>
      </c>
      <c r="AN21" s="201" t="s">
        <v>342</v>
      </c>
      <c r="AO21" s="201" t="s">
        <v>342</v>
      </c>
      <c r="AP21" s="201" t="s">
        <v>342</v>
      </c>
      <c r="AQ21" s="201" t="s">
        <v>342</v>
      </c>
      <c r="AR21" s="201" t="s">
        <v>342</v>
      </c>
      <c r="AS21" s="201" t="s">
        <v>342</v>
      </c>
      <c r="AT21" s="201" t="s">
        <v>342</v>
      </c>
      <c r="AU21" s="201" t="s">
        <v>342</v>
      </c>
      <c r="AV21" s="201" t="s">
        <v>342</v>
      </c>
      <c r="AW21" s="201" t="s">
        <v>342</v>
      </c>
      <c r="AX21" s="201" t="s">
        <v>342</v>
      </c>
      <c r="AY21" s="201" t="s">
        <v>342</v>
      </c>
      <c r="AZ21" s="201" t="s">
        <v>342</v>
      </c>
      <c r="BA21" s="201" t="s">
        <v>342</v>
      </c>
      <c r="BB21" s="201" t="s">
        <v>342</v>
      </c>
      <c r="BC21" s="201" t="s">
        <v>342</v>
      </c>
      <c r="BD21" s="201" t="s">
        <v>342</v>
      </c>
      <c r="BE21" s="201" t="s">
        <v>342</v>
      </c>
      <c r="BF21" s="201" t="s">
        <v>342</v>
      </c>
      <c r="BG21" s="201" t="s">
        <v>342</v>
      </c>
      <c r="BH21" s="201" t="s">
        <v>342</v>
      </c>
      <c r="BI21" s="201" t="s">
        <v>342</v>
      </c>
      <c r="BJ21" s="201" t="s">
        <v>342</v>
      </c>
      <c r="BK21" s="201" t="s">
        <v>342</v>
      </c>
      <c r="BL21" s="202" t="s">
        <v>342</v>
      </c>
    </row>
    <row r="22" spans="1:64" ht="42.75" customHeight="1">
      <c r="A22" s="206">
        <f t="shared" si="0"/>
        <v>5</v>
      </c>
      <c r="B22" s="185"/>
      <c r="C22" s="195" t="s">
        <v>339</v>
      </c>
      <c r="D22" s="196"/>
      <c r="E22" s="196"/>
      <c r="F22" s="197"/>
      <c r="G22" s="35"/>
      <c r="H22" s="207" t="s">
        <v>343</v>
      </c>
      <c r="I22" s="208"/>
      <c r="J22" s="208"/>
      <c r="K22" s="208"/>
      <c r="L22" s="208"/>
      <c r="M22" s="209"/>
      <c r="N22" s="183" t="s">
        <v>569</v>
      </c>
      <c r="O22" s="184"/>
      <c r="P22" s="185"/>
      <c r="Q22" s="207" t="s">
        <v>570</v>
      </c>
      <c r="R22" s="208" t="s">
        <v>570</v>
      </c>
      <c r="S22" s="208" t="s">
        <v>570</v>
      </c>
      <c r="T22" s="208" t="s">
        <v>570</v>
      </c>
      <c r="U22" s="209" t="s">
        <v>570</v>
      </c>
      <c r="V22" s="210">
        <v>10</v>
      </c>
      <c r="W22" s="211"/>
      <c r="X22" s="212"/>
      <c r="Y22" s="210">
        <v>10</v>
      </c>
      <c r="Z22" s="211"/>
      <c r="AA22" s="212"/>
      <c r="AB22" s="193" t="s">
        <v>553</v>
      </c>
      <c r="AC22" s="194"/>
      <c r="AD22" s="195" t="s">
        <v>571</v>
      </c>
      <c r="AE22" s="196" t="s">
        <v>571</v>
      </c>
      <c r="AF22" s="196" t="s">
        <v>571</v>
      </c>
      <c r="AG22" s="197" t="s">
        <v>571</v>
      </c>
      <c r="AH22" s="239" t="s">
        <v>571</v>
      </c>
      <c r="AI22" s="204"/>
      <c r="AJ22" s="204"/>
      <c r="AK22" s="204"/>
      <c r="AL22" s="205"/>
      <c r="AM22" s="201" t="s">
        <v>635</v>
      </c>
      <c r="AN22" s="201" t="s">
        <v>563</v>
      </c>
      <c r="AO22" s="201" t="s">
        <v>563</v>
      </c>
      <c r="AP22" s="201" t="s">
        <v>563</v>
      </c>
      <c r="AQ22" s="201" t="s">
        <v>563</v>
      </c>
      <c r="AR22" s="201" t="s">
        <v>563</v>
      </c>
      <c r="AS22" s="201" t="s">
        <v>563</v>
      </c>
      <c r="AT22" s="201" t="s">
        <v>563</v>
      </c>
      <c r="AU22" s="201" t="s">
        <v>563</v>
      </c>
      <c r="AV22" s="201" t="s">
        <v>563</v>
      </c>
      <c r="AW22" s="201" t="s">
        <v>563</v>
      </c>
      <c r="AX22" s="201" t="s">
        <v>563</v>
      </c>
      <c r="AY22" s="201" t="s">
        <v>563</v>
      </c>
      <c r="AZ22" s="201" t="s">
        <v>563</v>
      </c>
      <c r="BA22" s="201" t="s">
        <v>563</v>
      </c>
      <c r="BB22" s="201" t="s">
        <v>563</v>
      </c>
      <c r="BC22" s="201" t="s">
        <v>563</v>
      </c>
      <c r="BD22" s="201" t="s">
        <v>563</v>
      </c>
      <c r="BE22" s="201" t="s">
        <v>563</v>
      </c>
      <c r="BF22" s="201" t="s">
        <v>563</v>
      </c>
      <c r="BG22" s="201" t="s">
        <v>563</v>
      </c>
      <c r="BH22" s="201" t="s">
        <v>563</v>
      </c>
      <c r="BI22" s="201" t="s">
        <v>563</v>
      </c>
      <c r="BJ22" s="201" t="s">
        <v>563</v>
      </c>
      <c r="BK22" s="201" t="s">
        <v>563</v>
      </c>
      <c r="BL22" s="202" t="s">
        <v>563</v>
      </c>
    </row>
    <row r="23" spans="1:64" ht="19.5" customHeight="1">
      <c r="A23" s="206">
        <f t="shared" si="0"/>
        <v>6</v>
      </c>
      <c r="B23" s="185"/>
      <c r="C23" s="195" t="s">
        <v>596</v>
      </c>
      <c r="D23" s="196"/>
      <c r="E23" s="196"/>
      <c r="F23" s="197"/>
      <c r="G23" s="60"/>
      <c r="H23" s="207" t="s">
        <v>344</v>
      </c>
      <c r="I23" s="208"/>
      <c r="J23" s="208"/>
      <c r="K23" s="208"/>
      <c r="L23" s="208"/>
      <c r="M23" s="209"/>
      <c r="N23" s="183" t="s">
        <v>569</v>
      </c>
      <c r="O23" s="184"/>
      <c r="P23" s="185"/>
      <c r="Q23" s="207" t="s">
        <v>0</v>
      </c>
      <c r="R23" s="208" t="s">
        <v>568</v>
      </c>
      <c r="S23" s="208" t="s">
        <v>568</v>
      </c>
      <c r="T23" s="208" t="s">
        <v>568</v>
      </c>
      <c r="U23" s="209" t="s">
        <v>568</v>
      </c>
      <c r="V23" s="235">
        <v>40</v>
      </c>
      <c r="W23" s="236"/>
      <c r="X23" s="237"/>
      <c r="Y23" s="235">
        <v>40</v>
      </c>
      <c r="Z23" s="236"/>
      <c r="AA23" s="237"/>
      <c r="AB23" s="193" t="s">
        <v>553</v>
      </c>
      <c r="AC23" s="194"/>
      <c r="AD23" s="195" t="s">
        <v>571</v>
      </c>
      <c r="AE23" s="196" t="s">
        <v>571</v>
      </c>
      <c r="AF23" s="196" t="s">
        <v>571</v>
      </c>
      <c r="AG23" s="197" t="s">
        <v>571</v>
      </c>
      <c r="AH23" s="239" t="s">
        <v>571</v>
      </c>
      <c r="AI23" s="204"/>
      <c r="AJ23" s="204"/>
      <c r="AK23" s="204"/>
      <c r="AL23" s="205"/>
      <c r="AM23" s="201" t="s">
        <v>571</v>
      </c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2"/>
    </row>
    <row r="24" spans="1:64" ht="19.5" customHeight="1">
      <c r="A24" s="206">
        <f t="shared" si="0"/>
        <v>7</v>
      </c>
      <c r="B24" s="185"/>
      <c r="C24" s="195" t="s">
        <v>596</v>
      </c>
      <c r="D24" s="196"/>
      <c r="E24" s="196"/>
      <c r="F24" s="197"/>
      <c r="G24" s="35"/>
      <c r="H24" s="207" t="s">
        <v>345</v>
      </c>
      <c r="I24" s="208"/>
      <c r="J24" s="208"/>
      <c r="K24" s="208"/>
      <c r="L24" s="208"/>
      <c r="M24" s="209"/>
      <c r="N24" s="183" t="s">
        <v>648</v>
      </c>
      <c r="O24" s="184"/>
      <c r="P24" s="185"/>
      <c r="Q24" s="207" t="s">
        <v>649</v>
      </c>
      <c r="R24" s="208" t="s">
        <v>567</v>
      </c>
      <c r="S24" s="208" t="s">
        <v>567</v>
      </c>
      <c r="T24" s="208" t="s">
        <v>567</v>
      </c>
      <c r="U24" s="209" t="s">
        <v>567</v>
      </c>
      <c r="V24" s="231">
        <v>4</v>
      </c>
      <c r="W24" s="211"/>
      <c r="X24" s="212"/>
      <c r="Y24" s="231">
        <v>4</v>
      </c>
      <c r="Z24" s="211"/>
      <c r="AA24" s="212"/>
      <c r="AB24" s="193" t="s">
        <v>553</v>
      </c>
      <c r="AC24" s="194"/>
      <c r="AD24" s="195" t="s">
        <v>651</v>
      </c>
      <c r="AE24" s="196" t="s">
        <v>651</v>
      </c>
      <c r="AF24" s="196" t="s">
        <v>651</v>
      </c>
      <c r="AG24" s="197" t="s">
        <v>651</v>
      </c>
      <c r="AH24" s="239" t="s">
        <v>651</v>
      </c>
      <c r="AI24" s="204"/>
      <c r="AJ24" s="204"/>
      <c r="AK24" s="204"/>
      <c r="AL24" s="205"/>
      <c r="AM24" s="201" t="s">
        <v>651</v>
      </c>
      <c r="AN24" s="201" t="s">
        <v>651</v>
      </c>
      <c r="AO24" s="201" t="s">
        <v>651</v>
      </c>
      <c r="AP24" s="201" t="s">
        <v>651</v>
      </c>
      <c r="AQ24" s="201" t="s">
        <v>651</v>
      </c>
      <c r="AR24" s="201" t="s">
        <v>651</v>
      </c>
      <c r="AS24" s="201" t="s">
        <v>651</v>
      </c>
      <c r="AT24" s="201" t="s">
        <v>651</v>
      </c>
      <c r="AU24" s="201" t="s">
        <v>651</v>
      </c>
      <c r="AV24" s="201" t="s">
        <v>651</v>
      </c>
      <c r="AW24" s="201" t="s">
        <v>651</v>
      </c>
      <c r="AX24" s="201" t="s">
        <v>651</v>
      </c>
      <c r="AY24" s="201" t="s">
        <v>651</v>
      </c>
      <c r="AZ24" s="201" t="s">
        <v>651</v>
      </c>
      <c r="BA24" s="201" t="s">
        <v>651</v>
      </c>
      <c r="BB24" s="201" t="s">
        <v>651</v>
      </c>
      <c r="BC24" s="201" t="s">
        <v>651</v>
      </c>
      <c r="BD24" s="201" t="s">
        <v>651</v>
      </c>
      <c r="BE24" s="201" t="s">
        <v>651</v>
      </c>
      <c r="BF24" s="201" t="s">
        <v>651</v>
      </c>
      <c r="BG24" s="201" t="s">
        <v>651</v>
      </c>
      <c r="BH24" s="201" t="s">
        <v>651</v>
      </c>
      <c r="BI24" s="201" t="s">
        <v>651</v>
      </c>
      <c r="BJ24" s="201" t="s">
        <v>651</v>
      </c>
      <c r="BK24" s="201" t="s">
        <v>651</v>
      </c>
      <c r="BL24" s="202" t="s">
        <v>651</v>
      </c>
    </row>
    <row r="25" spans="1:64" ht="19.5" customHeight="1">
      <c r="A25" s="206">
        <f t="shared" si="0"/>
        <v>8</v>
      </c>
      <c r="B25" s="185"/>
      <c r="C25" s="195" t="s">
        <v>335</v>
      </c>
      <c r="D25" s="196"/>
      <c r="E25" s="196"/>
      <c r="F25" s="197"/>
      <c r="G25" s="35"/>
      <c r="H25" s="207" t="s">
        <v>346</v>
      </c>
      <c r="I25" s="208"/>
      <c r="J25" s="208"/>
      <c r="K25" s="208"/>
      <c r="L25" s="208"/>
      <c r="M25" s="209"/>
      <c r="N25" s="183" t="s">
        <v>347</v>
      </c>
      <c r="O25" s="184"/>
      <c r="P25" s="185"/>
      <c r="Q25" s="207" t="s">
        <v>586</v>
      </c>
      <c r="R25" s="208" t="s">
        <v>567</v>
      </c>
      <c r="S25" s="208" t="s">
        <v>567</v>
      </c>
      <c r="T25" s="208" t="s">
        <v>567</v>
      </c>
      <c r="U25" s="209" t="s">
        <v>567</v>
      </c>
      <c r="V25" s="210">
        <v>4</v>
      </c>
      <c r="W25" s="211"/>
      <c r="X25" s="212"/>
      <c r="Y25" s="210">
        <v>4</v>
      </c>
      <c r="Z25" s="211"/>
      <c r="AA25" s="212"/>
      <c r="AB25" s="193" t="s">
        <v>553</v>
      </c>
      <c r="AC25" s="194"/>
      <c r="AD25" s="195" t="s">
        <v>585</v>
      </c>
      <c r="AE25" s="196" t="s">
        <v>585</v>
      </c>
      <c r="AF25" s="196" t="s">
        <v>585</v>
      </c>
      <c r="AG25" s="197" t="s">
        <v>585</v>
      </c>
      <c r="AH25" s="195" t="s">
        <v>635</v>
      </c>
      <c r="AI25" s="196"/>
      <c r="AJ25" s="196"/>
      <c r="AK25" s="196"/>
      <c r="AL25" s="197"/>
      <c r="AM25" s="201" t="s">
        <v>635</v>
      </c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2"/>
    </row>
    <row r="26" spans="1:64" ht="19.5" customHeight="1">
      <c r="A26" s="206">
        <f t="shared" si="0"/>
        <v>9</v>
      </c>
      <c r="B26" s="185"/>
      <c r="C26" s="195" t="s">
        <v>348</v>
      </c>
      <c r="D26" s="196"/>
      <c r="E26" s="196"/>
      <c r="F26" s="197"/>
      <c r="G26" s="35"/>
      <c r="H26" s="207" t="s">
        <v>349</v>
      </c>
      <c r="I26" s="208"/>
      <c r="J26" s="208"/>
      <c r="K26" s="208"/>
      <c r="L26" s="208"/>
      <c r="M26" s="209"/>
      <c r="N26" s="183" t="s">
        <v>350</v>
      </c>
      <c r="O26" s="184"/>
      <c r="P26" s="185"/>
      <c r="Q26" s="207" t="s">
        <v>0</v>
      </c>
      <c r="R26" s="208" t="s">
        <v>568</v>
      </c>
      <c r="S26" s="208" t="s">
        <v>568</v>
      </c>
      <c r="T26" s="208" t="s">
        <v>568</v>
      </c>
      <c r="U26" s="209" t="s">
        <v>568</v>
      </c>
      <c r="V26" s="210">
        <v>15</v>
      </c>
      <c r="W26" s="211"/>
      <c r="X26" s="212"/>
      <c r="Y26" s="210">
        <v>15</v>
      </c>
      <c r="Z26" s="211"/>
      <c r="AA26" s="212"/>
      <c r="AB26" s="193" t="s">
        <v>553</v>
      </c>
      <c r="AC26" s="194"/>
      <c r="AD26" s="195" t="s">
        <v>558</v>
      </c>
      <c r="AE26" s="196" t="s">
        <v>558</v>
      </c>
      <c r="AF26" s="196" t="s">
        <v>558</v>
      </c>
      <c r="AG26" s="197" t="s">
        <v>558</v>
      </c>
      <c r="AH26" s="195" t="s">
        <v>635</v>
      </c>
      <c r="AI26" s="196"/>
      <c r="AJ26" s="196"/>
      <c r="AK26" s="196"/>
      <c r="AL26" s="197"/>
      <c r="AM26" s="201" t="s">
        <v>558</v>
      </c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2"/>
    </row>
    <row r="27" spans="1:64" ht="19.5" customHeight="1">
      <c r="A27" s="206">
        <f t="shared" si="0"/>
        <v>10</v>
      </c>
      <c r="B27" s="185"/>
      <c r="C27" s="195" t="s">
        <v>351</v>
      </c>
      <c r="D27" s="196"/>
      <c r="E27" s="196"/>
      <c r="F27" s="197"/>
      <c r="G27" s="35"/>
      <c r="H27" s="207" t="s">
        <v>352</v>
      </c>
      <c r="I27" s="208"/>
      <c r="J27" s="208"/>
      <c r="K27" s="208"/>
      <c r="L27" s="208"/>
      <c r="M27" s="209"/>
      <c r="N27" s="183" t="s">
        <v>644</v>
      </c>
      <c r="O27" s="184"/>
      <c r="P27" s="185"/>
      <c r="Q27" s="207" t="s">
        <v>645</v>
      </c>
      <c r="R27" s="208" t="s">
        <v>567</v>
      </c>
      <c r="S27" s="208" t="s">
        <v>567</v>
      </c>
      <c r="T27" s="208" t="s">
        <v>567</v>
      </c>
      <c r="U27" s="209" t="s">
        <v>567</v>
      </c>
      <c r="V27" s="210">
        <v>3</v>
      </c>
      <c r="W27" s="226"/>
      <c r="X27" s="227"/>
      <c r="Y27" s="210">
        <v>3</v>
      </c>
      <c r="Z27" s="226"/>
      <c r="AA27" s="227"/>
      <c r="AB27" s="193" t="s">
        <v>553</v>
      </c>
      <c r="AC27" s="194"/>
      <c r="AD27" s="195" t="s">
        <v>646</v>
      </c>
      <c r="AE27" s="196"/>
      <c r="AF27" s="196"/>
      <c r="AG27" s="197"/>
      <c r="AH27" s="195" t="s">
        <v>635</v>
      </c>
      <c r="AI27" s="196"/>
      <c r="AJ27" s="196"/>
      <c r="AK27" s="196"/>
      <c r="AL27" s="197"/>
      <c r="AM27" s="201" t="s">
        <v>635</v>
      </c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2"/>
    </row>
    <row r="28" spans="1:64" ht="19.5" customHeight="1">
      <c r="A28" s="206">
        <f t="shared" si="0"/>
        <v>11</v>
      </c>
      <c r="B28" s="185"/>
      <c r="C28" s="195" t="s">
        <v>604</v>
      </c>
      <c r="D28" s="196"/>
      <c r="E28" s="196"/>
      <c r="F28" s="197"/>
      <c r="G28" s="35"/>
      <c r="H28" s="207" t="s">
        <v>353</v>
      </c>
      <c r="I28" s="208"/>
      <c r="J28" s="208"/>
      <c r="K28" s="208"/>
      <c r="L28" s="208"/>
      <c r="M28" s="209"/>
      <c r="N28" s="183" t="s">
        <v>644</v>
      </c>
      <c r="O28" s="184"/>
      <c r="P28" s="185"/>
      <c r="Q28" s="207" t="s">
        <v>0</v>
      </c>
      <c r="R28" s="208" t="s">
        <v>568</v>
      </c>
      <c r="S28" s="208" t="s">
        <v>568</v>
      </c>
      <c r="T28" s="208" t="s">
        <v>568</v>
      </c>
      <c r="U28" s="209" t="s">
        <v>568</v>
      </c>
      <c r="V28" s="210">
        <v>15</v>
      </c>
      <c r="W28" s="211"/>
      <c r="X28" s="212"/>
      <c r="Y28" s="210">
        <v>15</v>
      </c>
      <c r="Z28" s="211"/>
      <c r="AA28" s="212"/>
      <c r="AB28" s="193" t="s">
        <v>553</v>
      </c>
      <c r="AC28" s="194"/>
      <c r="AD28" s="195" t="s">
        <v>646</v>
      </c>
      <c r="AE28" s="196" t="s">
        <v>646</v>
      </c>
      <c r="AF28" s="196" t="s">
        <v>646</v>
      </c>
      <c r="AG28" s="197" t="s">
        <v>646</v>
      </c>
      <c r="AH28" s="195" t="s">
        <v>635</v>
      </c>
      <c r="AI28" s="196"/>
      <c r="AJ28" s="196"/>
      <c r="AK28" s="196"/>
      <c r="AL28" s="197"/>
      <c r="AM28" s="201" t="s">
        <v>646</v>
      </c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2"/>
    </row>
    <row r="29" spans="1:64" ht="42.75" customHeight="1">
      <c r="A29" s="206">
        <f t="shared" si="0"/>
        <v>12</v>
      </c>
      <c r="B29" s="185"/>
      <c r="C29" s="195" t="s">
        <v>604</v>
      </c>
      <c r="D29" s="196"/>
      <c r="E29" s="196"/>
      <c r="F29" s="197"/>
      <c r="G29" s="35"/>
      <c r="H29" s="207" t="s">
        <v>354</v>
      </c>
      <c r="I29" s="208"/>
      <c r="J29" s="208"/>
      <c r="K29" s="208"/>
      <c r="L29" s="208"/>
      <c r="M29" s="209"/>
      <c r="N29" s="183" t="s">
        <v>355</v>
      </c>
      <c r="O29" s="184"/>
      <c r="P29" s="185"/>
      <c r="Q29" s="207" t="s">
        <v>568</v>
      </c>
      <c r="R29" s="208" t="s">
        <v>568</v>
      </c>
      <c r="S29" s="208" t="s">
        <v>568</v>
      </c>
      <c r="T29" s="208" t="s">
        <v>568</v>
      </c>
      <c r="U29" s="209" t="s">
        <v>568</v>
      </c>
      <c r="V29" s="210">
        <v>1</v>
      </c>
      <c r="W29" s="211"/>
      <c r="X29" s="212"/>
      <c r="Y29" s="210">
        <v>1</v>
      </c>
      <c r="Z29" s="211"/>
      <c r="AA29" s="212"/>
      <c r="AB29" s="193" t="s">
        <v>553</v>
      </c>
      <c r="AC29" s="194"/>
      <c r="AD29" s="195" t="s">
        <v>356</v>
      </c>
      <c r="AE29" s="196" t="s">
        <v>356</v>
      </c>
      <c r="AF29" s="196" t="s">
        <v>356</v>
      </c>
      <c r="AG29" s="197" t="s">
        <v>356</v>
      </c>
      <c r="AH29" s="195" t="s">
        <v>635</v>
      </c>
      <c r="AI29" s="196"/>
      <c r="AJ29" s="196"/>
      <c r="AK29" s="196"/>
      <c r="AL29" s="197"/>
      <c r="AM29" s="201" t="s">
        <v>635</v>
      </c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2"/>
    </row>
    <row r="30" spans="1:64" ht="42.75" customHeight="1">
      <c r="A30" s="206">
        <f t="shared" si="0"/>
        <v>13</v>
      </c>
      <c r="B30" s="185"/>
      <c r="C30" s="195" t="s">
        <v>357</v>
      </c>
      <c r="D30" s="196"/>
      <c r="E30" s="196"/>
      <c r="F30" s="197"/>
      <c r="G30" s="35"/>
      <c r="H30" s="207" t="s">
        <v>358</v>
      </c>
      <c r="I30" s="208"/>
      <c r="J30" s="208"/>
      <c r="K30" s="208"/>
      <c r="L30" s="208"/>
      <c r="M30" s="209"/>
      <c r="N30" s="183" t="s">
        <v>355</v>
      </c>
      <c r="O30" s="184"/>
      <c r="P30" s="185"/>
      <c r="Q30" s="207" t="s">
        <v>568</v>
      </c>
      <c r="R30" s="208" t="s">
        <v>568</v>
      </c>
      <c r="S30" s="208" t="s">
        <v>568</v>
      </c>
      <c r="T30" s="208" t="s">
        <v>568</v>
      </c>
      <c r="U30" s="209" t="s">
        <v>568</v>
      </c>
      <c r="V30" s="210">
        <v>7</v>
      </c>
      <c r="W30" s="211"/>
      <c r="X30" s="212"/>
      <c r="Y30" s="210">
        <v>7</v>
      </c>
      <c r="Z30" s="211"/>
      <c r="AA30" s="212"/>
      <c r="AB30" s="193" t="s">
        <v>553</v>
      </c>
      <c r="AC30" s="194"/>
      <c r="AD30" s="195" t="s">
        <v>356</v>
      </c>
      <c r="AE30" s="196" t="s">
        <v>356</v>
      </c>
      <c r="AF30" s="196" t="s">
        <v>356</v>
      </c>
      <c r="AG30" s="197" t="s">
        <v>356</v>
      </c>
      <c r="AH30" s="195" t="s">
        <v>635</v>
      </c>
      <c r="AI30" s="196"/>
      <c r="AJ30" s="196"/>
      <c r="AK30" s="196"/>
      <c r="AL30" s="197"/>
      <c r="AM30" s="201" t="s">
        <v>635</v>
      </c>
      <c r="AN30" s="201" t="s">
        <v>359</v>
      </c>
      <c r="AO30" s="201" t="s">
        <v>359</v>
      </c>
      <c r="AP30" s="201" t="s">
        <v>359</v>
      </c>
      <c r="AQ30" s="201" t="s">
        <v>359</v>
      </c>
      <c r="AR30" s="201" t="s">
        <v>359</v>
      </c>
      <c r="AS30" s="201" t="s">
        <v>359</v>
      </c>
      <c r="AT30" s="201" t="s">
        <v>359</v>
      </c>
      <c r="AU30" s="201" t="s">
        <v>359</v>
      </c>
      <c r="AV30" s="201" t="s">
        <v>359</v>
      </c>
      <c r="AW30" s="201" t="s">
        <v>359</v>
      </c>
      <c r="AX30" s="201" t="s">
        <v>359</v>
      </c>
      <c r="AY30" s="201" t="s">
        <v>359</v>
      </c>
      <c r="AZ30" s="201" t="s">
        <v>359</v>
      </c>
      <c r="BA30" s="201" t="s">
        <v>359</v>
      </c>
      <c r="BB30" s="201" t="s">
        <v>359</v>
      </c>
      <c r="BC30" s="201" t="s">
        <v>359</v>
      </c>
      <c r="BD30" s="201" t="s">
        <v>359</v>
      </c>
      <c r="BE30" s="201" t="s">
        <v>359</v>
      </c>
      <c r="BF30" s="201" t="s">
        <v>359</v>
      </c>
      <c r="BG30" s="201" t="s">
        <v>359</v>
      </c>
      <c r="BH30" s="201" t="s">
        <v>359</v>
      </c>
      <c r="BI30" s="201" t="s">
        <v>359</v>
      </c>
      <c r="BJ30" s="201" t="s">
        <v>359</v>
      </c>
      <c r="BK30" s="201" t="s">
        <v>359</v>
      </c>
      <c r="BL30" s="202" t="s">
        <v>359</v>
      </c>
    </row>
    <row r="31" spans="1:64" ht="19.5" customHeight="1">
      <c r="A31" s="206">
        <f t="shared" si="0"/>
        <v>14</v>
      </c>
      <c r="B31" s="185"/>
      <c r="C31" s="195" t="s">
        <v>357</v>
      </c>
      <c r="D31" s="196"/>
      <c r="E31" s="196"/>
      <c r="F31" s="197"/>
      <c r="G31" s="36"/>
      <c r="H31" s="207" t="s">
        <v>583</v>
      </c>
      <c r="I31" s="208"/>
      <c r="J31" s="208"/>
      <c r="K31" s="208"/>
      <c r="L31" s="208"/>
      <c r="M31" s="209"/>
      <c r="N31" s="183" t="s">
        <v>355</v>
      </c>
      <c r="O31" s="184"/>
      <c r="P31" s="185"/>
      <c r="Q31" s="207" t="s">
        <v>0</v>
      </c>
      <c r="R31" s="208" t="s">
        <v>360</v>
      </c>
      <c r="S31" s="208" t="s">
        <v>360</v>
      </c>
      <c r="T31" s="208" t="s">
        <v>360</v>
      </c>
      <c r="U31" s="209" t="s">
        <v>360</v>
      </c>
      <c r="V31" s="210">
        <v>17</v>
      </c>
      <c r="W31" s="211"/>
      <c r="X31" s="212"/>
      <c r="Y31" s="210">
        <v>17</v>
      </c>
      <c r="Z31" s="211"/>
      <c r="AA31" s="212"/>
      <c r="AB31" s="195" t="s">
        <v>635</v>
      </c>
      <c r="AC31" s="197"/>
      <c r="AD31" s="195" t="s">
        <v>356</v>
      </c>
      <c r="AE31" s="196" t="s">
        <v>356</v>
      </c>
      <c r="AF31" s="196" t="s">
        <v>356</v>
      </c>
      <c r="AG31" s="197" t="s">
        <v>356</v>
      </c>
      <c r="AH31" s="203" t="s">
        <v>635</v>
      </c>
      <c r="AI31" s="204"/>
      <c r="AJ31" s="204"/>
      <c r="AK31" s="204"/>
      <c r="AL31" s="205"/>
      <c r="AM31" s="201" t="s">
        <v>361</v>
      </c>
      <c r="AN31" s="201" t="s">
        <v>361</v>
      </c>
      <c r="AO31" s="201" t="s">
        <v>361</v>
      </c>
      <c r="AP31" s="201" t="s">
        <v>361</v>
      </c>
      <c r="AQ31" s="201" t="s">
        <v>361</v>
      </c>
      <c r="AR31" s="201" t="s">
        <v>361</v>
      </c>
      <c r="AS31" s="201" t="s">
        <v>361</v>
      </c>
      <c r="AT31" s="201" t="s">
        <v>361</v>
      </c>
      <c r="AU31" s="201" t="s">
        <v>361</v>
      </c>
      <c r="AV31" s="201" t="s">
        <v>361</v>
      </c>
      <c r="AW31" s="201" t="s">
        <v>361</v>
      </c>
      <c r="AX31" s="201" t="s">
        <v>361</v>
      </c>
      <c r="AY31" s="201" t="s">
        <v>361</v>
      </c>
      <c r="AZ31" s="201" t="s">
        <v>361</v>
      </c>
      <c r="BA31" s="201" t="s">
        <v>361</v>
      </c>
      <c r="BB31" s="201" t="s">
        <v>361</v>
      </c>
      <c r="BC31" s="201" t="s">
        <v>361</v>
      </c>
      <c r="BD31" s="201" t="s">
        <v>361</v>
      </c>
      <c r="BE31" s="201" t="s">
        <v>361</v>
      </c>
      <c r="BF31" s="201" t="s">
        <v>361</v>
      </c>
      <c r="BG31" s="201" t="s">
        <v>361</v>
      </c>
      <c r="BH31" s="201" t="s">
        <v>361</v>
      </c>
      <c r="BI31" s="201" t="s">
        <v>361</v>
      </c>
      <c r="BJ31" s="201" t="s">
        <v>361</v>
      </c>
      <c r="BK31" s="201" t="s">
        <v>361</v>
      </c>
      <c r="BL31" s="202" t="s">
        <v>361</v>
      </c>
    </row>
    <row r="32" spans="1:64" ht="19.5" customHeight="1">
      <c r="A32" s="206">
        <f t="shared" si="0"/>
        <v>15</v>
      </c>
      <c r="B32" s="185"/>
      <c r="C32" s="219" t="s">
        <v>356</v>
      </c>
      <c r="D32" s="220"/>
      <c r="E32" s="220"/>
      <c r="F32" s="221"/>
      <c r="G32" s="222" t="s">
        <v>362</v>
      </c>
      <c r="H32" s="223"/>
      <c r="I32" s="223"/>
      <c r="J32" s="223"/>
      <c r="K32" s="223"/>
      <c r="L32" s="223"/>
      <c r="M32" s="224"/>
      <c r="N32" s="228" t="s">
        <v>362</v>
      </c>
      <c r="O32" s="229"/>
      <c r="P32" s="230"/>
      <c r="Q32" s="207" t="s">
        <v>356</v>
      </c>
      <c r="R32" s="208" t="s">
        <v>356</v>
      </c>
      <c r="S32" s="208" t="s">
        <v>356</v>
      </c>
      <c r="T32" s="208" t="s">
        <v>356</v>
      </c>
      <c r="U32" s="209" t="s">
        <v>356</v>
      </c>
      <c r="V32" s="216" t="s">
        <v>356</v>
      </c>
      <c r="W32" s="217"/>
      <c r="X32" s="218"/>
      <c r="Y32" s="216" t="s">
        <v>356</v>
      </c>
      <c r="Z32" s="217"/>
      <c r="AA32" s="218"/>
      <c r="AB32" s="193" t="s">
        <v>564</v>
      </c>
      <c r="AC32" s="194"/>
      <c r="AD32" s="238" t="s">
        <v>597</v>
      </c>
      <c r="AE32" s="196" t="s">
        <v>575</v>
      </c>
      <c r="AF32" s="196" t="s">
        <v>575</v>
      </c>
      <c r="AG32" s="197" t="s">
        <v>575</v>
      </c>
      <c r="AH32" s="203" t="s">
        <v>635</v>
      </c>
      <c r="AI32" s="204"/>
      <c r="AJ32" s="204"/>
      <c r="AK32" s="204"/>
      <c r="AL32" s="205"/>
      <c r="AM32" s="201" t="s">
        <v>642</v>
      </c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2"/>
    </row>
    <row r="33" spans="1:64" ht="19.5" customHeight="1">
      <c r="A33" s="206">
        <f t="shared" si="0"/>
        <v>16</v>
      </c>
      <c r="B33" s="185"/>
      <c r="C33" s="195" t="s">
        <v>598</v>
      </c>
      <c r="D33" s="196"/>
      <c r="E33" s="196"/>
      <c r="F33" s="197"/>
      <c r="G33" s="35"/>
      <c r="H33" s="210" t="s">
        <v>666</v>
      </c>
      <c r="I33" s="226"/>
      <c r="J33" s="226"/>
      <c r="K33" s="226"/>
      <c r="L33" s="226"/>
      <c r="M33" s="227"/>
      <c r="N33" s="228" t="s">
        <v>599</v>
      </c>
      <c r="O33" s="229"/>
      <c r="P33" s="230"/>
      <c r="Q33" s="207" t="s">
        <v>641</v>
      </c>
      <c r="R33" s="208" t="s">
        <v>641</v>
      </c>
      <c r="S33" s="208" t="s">
        <v>641</v>
      </c>
      <c r="T33" s="208" t="s">
        <v>641</v>
      </c>
      <c r="U33" s="209" t="s">
        <v>641</v>
      </c>
      <c r="V33" s="210">
        <v>1</v>
      </c>
      <c r="W33" s="211"/>
      <c r="X33" s="212"/>
      <c r="Y33" s="213">
        <f>IF(Q33="全角",V33*2,V33)</f>
        <v>1</v>
      </c>
      <c r="Z33" s="214"/>
      <c r="AA33" s="215"/>
      <c r="AB33" s="193" t="s">
        <v>564</v>
      </c>
      <c r="AC33" s="194"/>
      <c r="AD33" s="195" t="s">
        <v>634</v>
      </c>
      <c r="AE33" s="196" t="s">
        <v>634</v>
      </c>
      <c r="AF33" s="196" t="s">
        <v>634</v>
      </c>
      <c r="AG33" s="197" t="s">
        <v>634</v>
      </c>
      <c r="AH33" s="198">
        <v>2</v>
      </c>
      <c r="AI33" s="199"/>
      <c r="AJ33" s="199"/>
      <c r="AK33" s="199"/>
      <c r="AL33" s="200"/>
      <c r="AM33" s="201" t="s">
        <v>363</v>
      </c>
      <c r="AN33" s="201" t="s">
        <v>576</v>
      </c>
      <c r="AO33" s="201" t="s">
        <v>576</v>
      </c>
      <c r="AP33" s="201" t="s">
        <v>576</v>
      </c>
      <c r="AQ33" s="201" t="s">
        <v>576</v>
      </c>
      <c r="AR33" s="201" t="s">
        <v>576</v>
      </c>
      <c r="AS33" s="201" t="s">
        <v>576</v>
      </c>
      <c r="AT33" s="201" t="s">
        <v>576</v>
      </c>
      <c r="AU33" s="201" t="s">
        <v>576</v>
      </c>
      <c r="AV33" s="201" t="s">
        <v>576</v>
      </c>
      <c r="AW33" s="201" t="s">
        <v>576</v>
      </c>
      <c r="AX33" s="201" t="s">
        <v>576</v>
      </c>
      <c r="AY33" s="201" t="s">
        <v>576</v>
      </c>
      <c r="AZ33" s="201" t="s">
        <v>576</v>
      </c>
      <c r="BA33" s="201" t="s">
        <v>576</v>
      </c>
      <c r="BB33" s="201" t="s">
        <v>576</v>
      </c>
      <c r="BC33" s="201" t="s">
        <v>576</v>
      </c>
      <c r="BD33" s="201" t="s">
        <v>576</v>
      </c>
      <c r="BE33" s="201" t="s">
        <v>576</v>
      </c>
      <c r="BF33" s="201" t="s">
        <v>576</v>
      </c>
      <c r="BG33" s="201" t="s">
        <v>576</v>
      </c>
      <c r="BH33" s="201" t="s">
        <v>576</v>
      </c>
      <c r="BI33" s="201" t="s">
        <v>576</v>
      </c>
      <c r="BJ33" s="201" t="s">
        <v>576</v>
      </c>
      <c r="BK33" s="201" t="s">
        <v>576</v>
      </c>
      <c r="BL33" s="202" t="s">
        <v>576</v>
      </c>
    </row>
    <row r="34" spans="1:64" ht="19.5" customHeight="1">
      <c r="A34" s="206">
        <f t="shared" si="0"/>
        <v>17</v>
      </c>
      <c r="B34" s="185"/>
      <c r="C34" s="195" t="s">
        <v>364</v>
      </c>
      <c r="D34" s="196"/>
      <c r="E34" s="196"/>
      <c r="F34" s="197"/>
      <c r="G34" s="60"/>
      <c r="H34" s="207" t="s">
        <v>365</v>
      </c>
      <c r="I34" s="208"/>
      <c r="J34" s="208"/>
      <c r="K34" s="208"/>
      <c r="L34" s="208"/>
      <c r="M34" s="209"/>
      <c r="N34" s="228" t="s">
        <v>605</v>
      </c>
      <c r="O34" s="229"/>
      <c r="P34" s="230"/>
      <c r="Q34" s="207" t="s">
        <v>568</v>
      </c>
      <c r="R34" s="208" t="s">
        <v>646</v>
      </c>
      <c r="S34" s="208" t="s">
        <v>646</v>
      </c>
      <c r="T34" s="208" t="s">
        <v>646</v>
      </c>
      <c r="U34" s="209" t="s">
        <v>646</v>
      </c>
      <c r="V34" s="235">
        <v>4</v>
      </c>
      <c r="W34" s="236"/>
      <c r="X34" s="237"/>
      <c r="Y34" s="235">
        <v>4</v>
      </c>
      <c r="Z34" s="236"/>
      <c r="AA34" s="237"/>
      <c r="AB34" s="193" t="s">
        <v>564</v>
      </c>
      <c r="AC34" s="194"/>
      <c r="AD34" s="195" t="s">
        <v>646</v>
      </c>
      <c r="AE34" s="196" t="s">
        <v>646</v>
      </c>
      <c r="AF34" s="196" t="s">
        <v>646</v>
      </c>
      <c r="AG34" s="197" t="s">
        <v>646</v>
      </c>
      <c r="AH34" s="203" t="s">
        <v>635</v>
      </c>
      <c r="AI34" s="204"/>
      <c r="AJ34" s="204"/>
      <c r="AK34" s="204"/>
      <c r="AL34" s="205"/>
      <c r="AM34" s="201" t="s">
        <v>366</v>
      </c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2"/>
    </row>
    <row r="35" spans="1:64" ht="19.5" customHeight="1">
      <c r="A35" s="206">
        <f t="shared" si="0"/>
        <v>18</v>
      </c>
      <c r="B35" s="185"/>
      <c r="C35" s="195" t="s">
        <v>364</v>
      </c>
      <c r="D35" s="196"/>
      <c r="E35" s="196"/>
      <c r="F35" s="197"/>
      <c r="G35" s="35"/>
      <c r="H35" s="210" t="s">
        <v>367</v>
      </c>
      <c r="I35" s="226"/>
      <c r="J35" s="226" t="s">
        <v>578</v>
      </c>
      <c r="K35" s="226"/>
      <c r="L35" s="226" t="s">
        <v>578</v>
      </c>
      <c r="M35" s="227"/>
      <c r="N35" s="228" t="s">
        <v>368</v>
      </c>
      <c r="O35" s="229"/>
      <c r="P35" s="230"/>
      <c r="Q35" s="207" t="s">
        <v>0</v>
      </c>
      <c r="R35" s="208" t="s">
        <v>637</v>
      </c>
      <c r="S35" s="208" t="s">
        <v>637</v>
      </c>
      <c r="T35" s="208" t="s">
        <v>637</v>
      </c>
      <c r="U35" s="209" t="s">
        <v>637</v>
      </c>
      <c r="V35" s="210">
        <v>15</v>
      </c>
      <c r="W35" s="211"/>
      <c r="X35" s="212"/>
      <c r="Y35" s="213">
        <f>IF(Q35="全角",V35*2,V35)</f>
        <v>15</v>
      </c>
      <c r="Z35" s="214"/>
      <c r="AA35" s="215"/>
      <c r="AB35" s="193" t="s">
        <v>553</v>
      </c>
      <c r="AC35" s="194"/>
      <c r="AD35" s="195" t="s">
        <v>634</v>
      </c>
      <c r="AE35" s="196" t="s">
        <v>634</v>
      </c>
      <c r="AF35" s="196" t="s">
        <v>634</v>
      </c>
      <c r="AG35" s="197" t="s">
        <v>634</v>
      </c>
      <c r="AH35" s="203" t="s">
        <v>635</v>
      </c>
      <c r="AI35" s="204"/>
      <c r="AJ35" s="204"/>
      <c r="AK35" s="204"/>
      <c r="AL35" s="205"/>
      <c r="AM35" s="201" t="s">
        <v>634</v>
      </c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2"/>
    </row>
    <row r="36" spans="1:64" ht="19.5" customHeight="1">
      <c r="A36" s="206">
        <f t="shared" si="0"/>
        <v>19</v>
      </c>
      <c r="B36" s="185"/>
      <c r="C36" s="195" t="s">
        <v>364</v>
      </c>
      <c r="D36" s="196"/>
      <c r="E36" s="196"/>
      <c r="F36" s="197"/>
      <c r="G36" s="35"/>
      <c r="H36" s="210" t="s">
        <v>369</v>
      </c>
      <c r="I36" s="226"/>
      <c r="J36" s="226" t="s">
        <v>579</v>
      </c>
      <c r="K36" s="226"/>
      <c r="L36" s="226" t="s">
        <v>579</v>
      </c>
      <c r="M36" s="227"/>
      <c r="N36" s="228" t="s">
        <v>599</v>
      </c>
      <c r="O36" s="229"/>
      <c r="P36" s="230"/>
      <c r="Q36" s="207" t="s">
        <v>568</v>
      </c>
      <c r="R36" s="208" t="s">
        <v>641</v>
      </c>
      <c r="S36" s="208" t="s">
        <v>641</v>
      </c>
      <c r="T36" s="208" t="s">
        <v>641</v>
      </c>
      <c r="U36" s="209" t="s">
        <v>641</v>
      </c>
      <c r="V36" s="210">
        <v>3</v>
      </c>
      <c r="W36" s="211"/>
      <c r="X36" s="212"/>
      <c r="Y36" s="213">
        <f>IF(Q36="全角",V36*2,V36)</f>
        <v>3</v>
      </c>
      <c r="Z36" s="214"/>
      <c r="AA36" s="215"/>
      <c r="AB36" s="193" t="s">
        <v>564</v>
      </c>
      <c r="AC36" s="194"/>
      <c r="AD36" s="195" t="s">
        <v>370</v>
      </c>
      <c r="AE36" s="196" t="s">
        <v>370</v>
      </c>
      <c r="AF36" s="196" t="s">
        <v>370</v>
      </c>
      <c r="AG36" s="197" t="s">
        <v>370</v>
      </c>
      <c r="AH36" s="203" t="s">
        <v>635</v>
      </c>
      <c r="AI36" s="204"/>
      <c r="AJ36" s="204"/>
      <c r="AK36" s="204"/>
      <c r="AL36" s="205"/>
      <c r="AM36" s="201" t="s">
        <v>371</v>
      </c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2"/>
    </row>
    <row r="37" spans="1:64" ht="19.5" customHeight="1">
      <c r="A37" s="206">
        <f t="shared" si="0"/>
        <v>20</v>
      </c>
      <c r="B37" s="185"/>
      <c r="C37" s="195" t="s">
        <v>372</v>
      </c>
      <c r="D37" s="196"/>
      <c r="E37" s="196"/>
      <c r="F37" s="197"/>
      <c r="G37" s="35"/>
      <c r="H37" s="210" t="s">
        <v>373</v>
      </c>
      <c r="I37" s="226"/>
      <c r="J37" s="226" t="s">
        <v>580</v>
      </c>
      <c r="K37" s="226"/>
      <c r="L37" s="226" t="s">
        <v>580</v>
      </c>
      <c r="M37" s="227"/>
      <c r="N37" s="228" t="s">
        <v>368</v>
      </c>
      <c r="O37" s="229"/>
      <c r="P37" s="230"/>
      <c r="Q37" s="207" t="s">
        <v>0</v>
      </c>
      <c r="R37" s="208" t="s">
        <v>374</v>
      </c>
      <c r="S37" s="208" t="s">
        <v>374</v>
      </c>
      <c r="T37" s="208" t="s">
        <v>374</v>
      </c>
      <c r="U37" s="209" t="s">
        <v>374</v>
      </c>
      <c r="V37" s="210">
        <v>15</v>
      </c>
      <c r="W37" s="211"/>
      <c r="X37" s="212"/>
      <c r="Y37" s="213">
        <v>15</v>
      </c>
      <c r="Z37" s="214"/>
      <c r="AA37" s="215"/>
      <c r="AB37" s="193" t="s">
        <v>553</v>
      </c>
      <c r="AC37" s="194"/>
      <c r="AD37" s="195" t="s">
        <v>634</v>
      </c>
      <c r="AE37" s="196" t="s">
        <v>634</v>
      </c>
      <c r="AF37" s="196" t="s">
        <v>634</v>
      </c>
      <c r="AG37" s="197" t="s">
        <v>634</v>
      </c>
      <c r="AH37" s="203" t="s">
        <v>635</v>
      </c>
      <c r="AI37" s="204"/>
      <c r="AJ37" s="204"/>
      <c r="AK37" s="204"/>
      <c r="AL37" s="205"/>
      <c r="AM37" s="201" t="s">
        <v>634</v>
      </c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2"/>
    </row>
    <row r="38" spans="1:64" ht="19.5" customHeight="1">
      <c r="A38" s="206">
        <f t="shared" si="0"/>
        <v>21</v>
      </c>
      <c r="B38" s="185"/>
      <c r="C38" s="195" t="s">
        <v>364</v>
      </c>
      <c r="D38" s="196"/>
      <c r="E38" s="196"/>
      <c r="F38" s="197"/>
      <c r="G38" s="35"/>
      <c r="H38" s="210" t="s">
        <v>375</v>
      </c>
      <c r="I38" s="226"/>
      <c r="J38" s="226" t="s">
        <v>577</v>
      </c>
      <c r="K38" s="226"/>
      <c r="L38" s="226" t="s">
        <v>577</v>
      </c>
      <c r="M38" s="227"/>
      <c r="N38" s="228" t="s">
        <v>599</v>
      </c>
      <c r="O38" s="229"/>
      <c r="P38" s="230"/>
      <c r="Q38" s="207" t="s">
        <v>568</v>
      </c>
      <c r="R38" s="208" t="s">
        <v>677</v>
      </c>
      <c r="S38" s="208" t="s">
        <v>677</v>
      </c>
      <c r="T38" s="208" t="s">
        <v>677</v>
      </c>
      <c r="U38" s="209" t="s">
        <v>677</v>
      </c>
      <c r="V38" s="210">
        <v>4</v>
      </c>
      <c r="W38" s="211"/>
      <c r="X38" s="212"/>
      <c r="Y38" s="213">
        <f aca="true" t="shared" si="1" ref="Y38:Y45">IF(Q38="全角",V38*2,V38)</f>
        <v>4</v>
      </c>
      <c r="Z38" s="214"/>
      <c r="AA38" s="215"/>
      <c r="AB38" s="193" t="s">
        <v>553</v>
      </c>
      <c r="AC38" s="194"/>
      <c r="AD38" s="195" t="s">
        <v>651</v>
      </c>
      <c r="AE38" s="196" t="s">
        <v>651</v>
      </c>
      <c r="AF38" s="196" t="s">
        <v>651</v>
      </c>
      <c r="AG38" s="197" t="s">
        <v>651</v>
      </c>
      <c r="AH38" s="203" t="s">
        <v>635</v>
      </c>
      <c r="AI38" s="204"/>
      <c r="AJ38" s="204"/>
      <c r="AK38" s="204"/>
      <c r="AL38" s="205"/>
      <c r="AM38" s="201" t="s">
        <v>651</v>
      </c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2"/>
    </row>
    <row r="39" spans="1:64" ht="78" customHeight="1">
      <c r="A39" s="206">
        <f t="shared" si="0"/>
        <v>22</v>
      </c>
      <c r="B39" s="185"/>
      <c r="C39" s="195" t="s">
        <v>335</v>
      </c>
      <c r="D39" s="196"/>
      <c r="E39" s="196"/>
      <c r="F39" s="197"/>
      <c r="G39" s="35"/>
      <c r="H39" s="210" t="s">
        <v>376</v>
      </c>
      <c r="I39" s="226"/>
      <c r="J39" s="226" t="s">
        <v>577</v>
      </c>
      <c r="K39" s="226"/>
      <c r="L39" s="226" t="s">
        <v>577</v>
      </c>
      <c r="M39" s="227"/>
      <c r="N39" s="228" t="s">
        <v>602</v>
      </c>
      <c r="O39" s="229"/>
      <c r="P39" s="230"/>
      <c r="Q39" s="207" t="s">
        <v>568</v>
      </c>
      <c r="R39" s="208" t="s">
        <v>654</v>
      </c>
      <c r="S39" s="208" t="s">
        <v>654</v>
      </c>
      <c r="T39" s="208" t="s">
        <v>654</v>
      </c>
      <c r="U39" s="209" t="s">
        <v>654</v>
      </c>
      <c r="V39" s="210">
        <v>1</v>
      </c>
      <c r="W39" s="211"/>
      <c r="X39" s="212"/>
      <c r="Y39" s="213">
        <f t="shared" si="1"/>
        <v>1</v>
      </c>
      <c r="Z39" s="214"/>
      <c r="AA39" s="215"/>
      <c r="AB39" s="193" t="s">
        <v>564</v>
      </c>
      <c r="AC39" s="194"/>
      <c r="AD39" s="195" t="s">
        <v>651</v>
      </c>
      <c r="AE39" s="196" t="s">
        <v>651</v>
      </c>
      <c r="AF39" s="196" t="s">
        <v>651</v>
      </c>
      <c r="AG39" s="197" t="s">
        <v>651</v>
      </c>
      <c r="AH39" s="203" t="s">
        <v>635</v>
      </c>
      <c r="AI39" s="204"/>
      <c r="AJ39" s="204"/>
      <c r="AK39" s="204"/>
      <c r="AL39" s="205"/>
      <c r="AM39" s="201" t="s">
        <v>377</v>
      </c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2"/>
    </row>
    <row r="40" spans="1:64" ht="19.5" customHeight="1">
      <c r="A40" s="206">
        <f t="shared" si="0"/>
        <v>23</v>
      </c>
      <c r="B40" s="185"/>
      <c r="C40" s="195" t="s">
        <v>378</v>
      </c>
      <c r="D40" s="196"/>
      <c r="E40" s="196"/>
      <c r="F40" s="197"/>
      <c r="G40" s="35"/>
      <c r="H40" s="210" t="s">
        <v>379</v>
      </c>
      <c r="I40" s="226"/>
      <c r="J40" s="226" t="s">
        <v>577</v>
      </c>
      <c r="K40" s="226"/>
      <c r="L40" s="226" t="s">
        <v>577</v>
      </c>
      <c r="M40" s="227"/>
      <c r="N40" s="228" t="s">
        <v>380</v>
      </c>
      <c r="O40" s="229"/>
      <c r="P40" s="230"/>
      <c r="Q40" s="207" t="s">
        <v>568</v>
      </c>
      <c r="R40" s="208" t="s">
        <v>381</v>
      </c>
      <c r="S40" s="208" t="s">
        <v>381</v>
      </c>
      <c r="T40" s="208" t="s">
        <v>381</v>
      </c>
      <c r="U40" s="209" t="s">
        <v>381</v>
      </c>
      <c r="V40" s="210">
        <v>7</v>
      </c>
      <c r="W40" s="211"/>
      <c r="X40" s="212"/>
      <c r="Y40" s="213">
        <f t="shared" si="1"/>
        <v>7</v>
      </c>
      <c r="Z40" s="214"/>
      <c r="AA40" s="215"/>
      <c r="AB40" s="193" t="s">
        <v>564</v>
      </c>
      <c r="AC40" s="194"/>
      <c r="AD40" s="195" t="s">
        <v>382</v>
      </c>
      <c r="AE40" s="196" t="s">
        <v>382</v>
      </c>
      <c r="AF40" s="196" t="s">
        <v>382</v>
      </c>
      <c r="AG40" s="197" t="s">
        <v>382</v>
      </c>
      <c r="AH40" s="203" t="s">
        <v>635</v>
      </c>
      <c r="AI40" s="204"/>
      <c r="AJ40" s="204"/>
      <c r="AK40" s="204"/>
      <c r="AL40" s="205"/>
      <c r="AM40" s="201" t="s">
        <v>383</v>
      </c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2"/>
    </row>
    <row r="41" spans="1:64" ht="19.5" customHeight="1">
      <c r="A41" s="206">
        <f t="shared" si="0"/>
        <v>24</v>
      </c>
      <c r="B41" s="185"/>
      <c r="C41" s="195" t="s">
        <v>378</v>
      </c>
      <c r="D41" s="196"/>
      <c r="E41" s="196"/>
      <c r="F41" s="197"/>
      <c r="G41" s="35"/>
      <c r="H41" s="210" t="s">
        <v>384</v>
      </c>
      <c r="I41" s="226"/>
      <c r="J41" s="226" t="s">
        <v>577</v>
      </c>
      <c r="K41" s="226"/>
      <c r="L41" s="226" t="s">
        <v>577</v>
      </c>
      <c r="M41" s="227"/>
      <c r="N41" s="228" t="s">
        <v>380</v>
      </c>
      <c r="O41" s="229"/>
      <c r="P41" s="230"/>
      <c r="Q41" s="207" t="s">
        <v>0</v>
      </c>
      <c r="R41" s="208" t="s">
        <v>381</v>
      </c>
      <c r="S41" s="208" t="s">
        <v>381</v>
      </c>
      <c r="T41" s="208" t="s">
        <v>381</v>
      </c>
      <c r="U41" s="209" t="s">
        <v>381</v>
      </c>
      <c r="V41" s="210">
        <v>30</v>
      </c>
      <c r="W41" s="211"/>
      <c r="X41" s="212"/>
      <c r="Y41" s="213">
        <f t="shared" si="1"/>
        <v>30</v>
      </c>
      <c r="Z41" s="214"/>
      <c r="AA41" s="215"/>
      <c r="AB41" s="193" t="s">
        <v>553</v>
      </c>
      <c r="AC41" s="194"/>
      <c r="AD41" s="195" t="s">
        <v>382</v>
      </c>
      <c r="AE41" s="196" t="s">
        <v>382</v>
      </c>
      <c r="AF41" s="196" t="s">
        <v>382</v>
      </c>
      <c r="AG41" s="197" t="s">
        <v>382</v>
      </c>
      <c r="AH41" s="203" t="s">
        <v>635</v>
      </c>
      <c r="AI41" s="204"/>
      <c r="AJ41" s="204"/>
      <c r="AK41" s="204"/>
      <c r="AL41" s="205"/>
      <c r="AM41" s="201" t="s">
        <v>382</v>
      </c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2"/>
    </row>
    <row r="42" spans="1:64" ht="78" customHeight="1">
      <c r="A42" s="206">
        <f t="shared" si="0"/>
        <v>25</v>
      </c>
      <c r="B42" s="185"/>
      <c r="C42" s="195" t="s">
        <v>378</v>
      </c>
      <c r="D42" s="196"/>
      <c r="E42" s="196"/>
      <c r="F42" s="197"/>
      <c r="G42" s="35"/>
      <c r="H42" s="210" t="s">
        <v>385</v>
      </c>
      <c r="I42" s="226"/>
      <c r="J42" s="226" t="s">
        <v>577</v>
      </c>
      <c r="K42" s="226"/>
      <c r="L42" s="226" t="s">
        <v>577</v>
      </c>
      <c r="M42" s="227"/>
      <c r="N42" s="228" t="s">
        <v>380</v>
      </c>
      <c r="O42" s="229"/>
      <c r="P42" s="230"/>
      <c r="Q42" s="207" t="s">
        <v>568</v>
      </c>
      <c r="R42" s="208" t="s">
        <v>381</v>
      </c>
      <c r="S42" s="208" t="s">
        <v>381</v>
      </c>
      <c r="T42" s="208" t="s">
        <v>381</v>
      </c>
      <c r="U42" s="209" t="s">
        <v>381</v>
      </c>
      <c r="V42" s="210">
        <v>10</v>
      </c>
      <c r="W42" s="211"/>
      <c r="X42" s="212"/>
      <c r="Y42" s="213">
        <f t="shared" si="1"/>
        <v>10</v>
      </c>
      <c r="Z42" s="214"/>
      <c r="AA42" s="215"/>
      <c r="AB42" s="193" t="s">
        <v>553</v>
      </c>
      <c r="AC42" s="194"/>
      <c r="AD42" s="195" t="s">
        <v>382</v>
      </c>
      <c r="AE42" s="196" t="s">
        <v>382</v>
      </c>
      <c r="AF42" s="196" t="s">
        <v>382</v>
      </c>
      <c r="AG42" s="197" t="s">
        <v>382</v>
      </c>
      <c r="AH42" s="203" t="s">
        <v>635</v>
      </c>
      <c r="AI42" s="204"/>
      <c r="AJ42" s="204"/>
      <c r="AK42" s="204"/>
      <c r="AL42" s="205"/>
      <c r="AM42" s="201" t="s">
        <v>386</v>
      </c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2"/>
    </row>
    <row r="43" spans="1:64" ht="19.5" customHeight="1">
      <c r="A43" s="206">
        <f t="shared" si="0"/>
        <v>26</v>
      </c>
      <c r="B43" s="185"/>
      <c r="C43" s="195" t="s">
        <v>387</v>
      </c>
      <c r="D43" s="196"/>
      <c r="E43" s="196"/>
      <c r="F43" s="197"/>
      <c r="G43" s="35"/>
      <c r="H43" s="210" t="s">
        <v>388</v>
      </c>
      <c r="I43" s="226"/>
      <c r="J43" s="226" t="s">
        <v>577</v>
      </c>
      <c r="K43" s="226"/>
      <c r="L43" s="226" t="s">
        <v>577</v>
      </c>
      <c r="M43" s="227"/>
      <c r="N43" s="228" t="s">
        <v>389</v>
      </c>
      <c r="O43" s="229"/>
      <c r="P43" s="230"/>
      <c r="Q43" s="207" t="s">
        <v>568</v>
      </c>
      <c r="R43" s="208" t="s">
        <v>390</v>
      </c>
      <c r="S43" s="208" t="s">
        <v>390</v>
      </c>
      <c r="T43" s="208" t="s">
        <v>390</v>
      </c>
      <c r="U43" s="209" t="s">
        <v>390</v>
      </c>
      <c r="V43" s="210">
        <v>1</v>
      </c>
      <c r="W43" s="211"/>
      <c r="X43" s="212"/>
      <c r="Y43" s="213">
        <f t="shared" si="1"/>
        <v>1</v>
      </c>
      <c r="Z43" s="214"/>
      <c r="AA43" s="215"/>
      <c r="AB43" s="193" t="s">
        <v>553</v>
      </c>
      <c r="AC43" s="194"/>
      <c r="AD43" s="195" t="s">
        <v>391</v>
      </c>
      <c r="AE43" s="196" t="s">
        <v>391</v>
      </c>
      <c r="AF43" s="196" t="s">
        <v>391</v>
      </c>
      <c r="AG43" s="197" t="s">
        <v>391</v>
      </c>
      <c r="AH43" s="203" t="s">
        <v>635</v>
      </c>
      <c r="AI43" s="204"/>
      <c r="AJ43" s="204"/>
      <c r="AK43" s="204"/>
      <c r="AL43" s="205"/>
      <c r="AM43" s="201" t="s">
        <v>391</v>
      </c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2"/>
    </row>
    <row r="44" spans="1:64" ht="19.5" customHeight="1">
      <c r="A44" s="206">
        <f t="shared" si="0"/>
        <v>27</v>
      </c>
      <c r="B44" s="185"/>
      <c r="C44" s="195" t="s">
        <v>387</v>
      </c>
      <c r="D44" s="196"/>
      <c r="E44" s="196"/>
      <c r="F44" s="197"/>
      <c r="G44" s="35"/>
      <c r="H44" s="210" t="s">
        <v>392</v>
      </c>
      <c r="I44" s="226"/>
      <c r="J44" s="226" t="s">
        <v>577</v>
      </c>
      <c r="K44" s="226"/>
      <c r="L44" s="226" t="s">
        <v>577</v>
      </c>
      <c r="M44" s="227"/>
      <c r="N44" s="228" t="s">
        <v>389</v>
      </c>
      <c r="O44" s="229"/>
      <c r="P44" s="230"/>
      <c r="Q44" s="207" t="s">
        <v>568</v>
      </c>
      <c r="R44" s="208" t="s">
        <v>390</v>
      </c>
      <c r="S44" s="208" t="s">
        <v>390</v>
      </c>
      <c r="T44" s="208" t="s">
        <v>390</v>
      </c>
      <c r="U44" s="209" t="s">
        <v>390</v>
      </c>
      <c r="V44" s="210">
        <v>10</v>
      </c>
      <c r="W44" s="211"/>
      <c r="X44" s="212"/>
      <c r="Y44" s="213">
        <f t="shared" si="1"/>
        <v>10</v>
      </c>
      <c r="Z44" s="214"/>
      <c r="AA44" s="215"/>
      <c r="AB44" s="193" t="s">
        <v>553</v>
      </c>
      <c r="AC44" s="194"/>
      <c r="AD44" s="195" t="s">
        <v>391</v>
      </c>
      <c r="AE44" s="196" t="s">
        <v>391</v>
      </c>
      <c r="AF44" s="196" t="s">
        <v>391</v>
      </c>
      <c r="AG44" s="197" t="s">
        <v>391</v>
      </c>
      <c r="AH44" s="203" t="s">
        <v>635</v>
      </c>
      <c r="AI44" s="204"/>
      <c r="AJ44" s="204"/>
      <c r="AK44" s="204"/>
      <c r="AL44" s="205"/>
      <c r="AM44" s="201" t="s">
        <v>391</v>
      </c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2"/>
    </row>
    <row r="45" spans="1:64" ht="19.5" customHeight="1">
      <c r="A45" s="206">
        <f t="shared" si="0"/>
        <v>28</v>
      </c>
      <c r="B45" s="185"/>
      <c r="C45" s="195" t="s">
        <v>387</v>
      </c>
      <c r="D45" s="196"/>
      <c r="E45" s="196"/>
      <c r="F45" s="197"/>
      <c r="G45" s="35"/>
      <c r="H45" s="210" t="s">
        <v>393</v>
      </c>
      <c r="I45" s="226"/>
      <c r="J45" s="226" t="s">
        <v>578</v>
      </c>
      <c r="K45" s="226"/>
      <c r="L45" s="226" t="s">
        <v>578</v>
      </c>
      <c r="M45" s="227"/>
      <c r="N45" s="228" t="s">
        <v>599</v>
      </c>
      <c r="O45" s="229"/>
      <c r="P45" s="230"/>
      <c r="Q45" s="207" t="s">
        <v>568</v>
      </c>
      <c r="R45" s="208" t="s">
        <v>641</v>
      </c>
      <c r="S45" s="208" t="s">
        <v>641</v>
      </c>
      <c r="T45" s="208" t="s">
        <v>641</v>
      </c>
      <c r="U45" s="209" t="s">
        <v>641</v>
      </c>
      <c r="V45" s="210">
        <v>10</v>
      </c>
      <c r="W45" s="211"/>
      <c r="X45" s="212"/>
      <c r="Y45" s="213">
        <f t="shared" si="1"/>
        <v>10</v>
      </c>
      <c r="Z45" s="214"/>
      <c r="AA45" s="215"/>
      <c r="AB45" s="193" t="s">
        <v>553</v>
      </c>
      <c r="AC45" s="194"/>
      <c r="AD45" s="195" t="s">
        <v>642</v>
      </c>
      <c r="AE45" s="196" t="s">
        <v>642</v>
      </c>
      <c r="AF45" s="196" t="s">
        <v>642</v>
      </c>
      <c r="AG45" s="197" t="s">
        <v>642</v>
      </c>
      <c r="AH45" s="203" t="s">
        <v>635</v>
      </c>
      <c r="AI45" s="204"/>
      <c r="AJ45" s="204"/>
      <c r="AK45" s="204"/>
      <c r="AL45" s="205"/>
      <c r="AM45" s="201" t="s">
        <v>642</v>
      </c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2"/>
    </row>
    <row r="46" spans="1:64" ht="61.5" customHeight="1">
      <c r="A46" s="206">
        <f t="shared" si="0"/>
        <v>29</v>
      </c>
      <c r="B46" s="185"/>
      <c r="C46" s="195" t="s">
        <v>642</v>
      </c>
      <c r="D46" s="196"/>
      <c r="E46" s="196"/>
      <c r="F46" s="197"/>
      <c r="G46" s="35"/>
      <c r="H46" s="210" t="s">
        <v>394</v>
      </c>
      <c r="I46" s="226"/>
      <c r="J46" s="226" t="s">
        <v>580</v>
      </c>
      <c r="K46" s="226"/>
      <c r="L46" s="226" t="s">
        <v>580</v>
      </c>
      <c r="M46" s="227"/>
      <c r="N46" s="228" t="s">
        <v>368</v>
      </c>
      <c r="O46" s="229"/>
      <c r="P46" s="230"/>
      <c r="Q46" s="207" t="s">
        <v>635</v>
      </c>
      <c r="R46" s="208" t="s">
        <v>374</v>
      </c>
      <c r="S46" s="208" t="s">
        <v>374</v>
      </c>
      <c r="T46" s="208" t="s">
        <v>374</v>
      </c>
      <c r="U46" s="209" t="s">
        <v>374</v>
      </c>
      <c r="V46" s="231" t="s">
        <v>634</v>
      </c>
      <c r="W46" s="232"/>
      <c r="X46" s="233"/>
      <c r="Y46" s="234" t="s">
        <v>634</v>
      </c>
      <c r="Z46" s="214"/>
      <c r="AA46" s="215"/>
      <c r="AB46" s="193" t="s">
        <v>553</v>
      </c>
      <c r="AC46" s="194"/>
      <c r="AD46" s="195" t="s">
        <v>634</v>
      </c>
      <c r="AE46" s="196" t="s">
        <v>634</v>
      </c>
      <c r="AF46" s="196" t="s">
        <v>634</v>
      </c>
      <c r="AG46" s="197" t="s">
        <v>634</v>
      </c>
      <c r="AH46" s="203" t="s">
        <v>635</v>
      </c>
      <c r="AI46" s="204"/>
      <c r="AJ46" s="204"/>
      <c r="AK46" s="204"/>
      <c r="AL46" s="205"/>
      <c r="AM46" s="201" t="s">
        <v>395</v>
      </c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2"/>
    </row>
    <row r="47" spans="1:64" ht="19.5" customHeight="1">
      <c r="A47" s="206">
        <f t="shared" si="0"/>
        <v>30</v>
      </c>
      <c r="B47" s="185"/>
      <c r="C47" s="195" t="s">
        <v>396</v>
      </c>
      <c r="D47" s="196"/>
      <c r="E47" s="196"/>
      <c r="F47" s="197"/>
      <c r="G47" s="35"/>
      <c r="H47" s="210" t="s">
        <v>397</v>
      </c>
      <c r="I47" s="226"/>
      <c r="J47" s="226" t="s">
        <v>580</v>
      </c>
      <c r="K47" s="226"/>
      <c r="L47" s="226" t="s">
        <v>580</v>
      </c>
      <c r="M47" s="227"/>
      <c r="N47" s="228" t="s">
        <v>609</v>
      </c>
      <c r="O47" s="229"/>
      <c r="P47" s="230"/>
      <c r="Q47" s="207" t="s">
        <v>568</v>
      </c>
      <c r="R47" s="208" t="s">
        <v>398</v>
      </c>
      <c r="S47" s="208" t="s">
        <v>398</v>
      </c>
      <c r="T47" s="208" t="s">
        <v>398</v>
      </c>
      <c r="U47" s="209" t="s">
        <v>398</v>
      </c>
      <c r="V47" s="210">
        <v>1</v>
      </c>
      <c r="W47" s="211"/>
      <c r="X47" s="212"/>
      <c r="Y47" s="213">
        <v>1</v>
      </c>
      <c r="Z47" s="214"/>
      <c r="AA47" s="215"/>
      <c r="AB47" s="193" t="s">
        <v>553</v>
      </c>
      <c r="AC47" s="194"/>
      <c r="AD47" s="195" t="s">
        <v>556</v>
      </c>
      <c r="AE47" s="196" t="s">
        <v>556</v>
      </c>
      <c r="AF47" s="196" t="s">
        <v>556</v>
      </c>
      <c r="AG47" s="197" t="s">
        <v>556</v>
      </c>
      <c r="AH47" s="203" t="s">
        <v>635</v>
      </c>
      <c r="AI47" s="204"/>
      <c r="AJ47" s="204"/>
      <c r="AK47" s="204"/>
      <c r="AL47" s="205"/>
      <c r="AM47" s="201" t="s">
        <v>556</v>
      </c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2"/>
    </row>
    <row r="48" spans="1:64" ht="19.5" customHeight="1">
      <c r="A48" s="206">
        <f>SUM(A47+1)</f>
        <v>31</v>
      </c>
      <c r="B48" s="185"/>
      <c r="C48" s="195" t="s">
        <v>595</v>
      </c>
      <c r="D48" s="196"/>
      <c r="E48" s="196"/>
      <c r="F48" s="197"/>
      <c r="G48" s="35"/>
      <c r="H48" s="210" t="s">
        <v>399</v>
      </c>
      <c r="I48" s="226"/>
      <c r="J48" s="226" t="s">
        <v>580</v>
      </c>
      <c r="K48" s="226"/>
      <c r="L48" s="226" t="s">
        <v>580</v>
      </c>
      <c r="M48" s="227"/>
      <c r="N48" s="228" t="s">
        <v>605</v>
      </c>
      <c r="O48" s="229"/>
      <c r="P48" s="230"/>
      <c r="Q48" s="207" t="s">
        <v>0</v>
      </c>
      <c r="R48" s="208" t="s">
        <v>647</v>
      </c>
      <c r="S48" s="208" t="s">
        <v>647</v>
      </c>
      <c r="T48" s="208" t="s">
        <v>647</v>
      </c>
      <c r="U48" s="209" t="s">
        <v>647</v>
      </c>
      <c r="V48" s="210">
        <v>1</v>
      </c>
      <c r="W48" s="211"/>
      <c r="X48" s="212"/>
      <c r="Y48" s="213">
        <v>1</v>
      </c>
      <c r="Z48" s="214"/>
      <c r="AA48" s="215"/>
      <c r="AB48" s="193" t="s">
        <v>553</v>
      </c>
      <c r="AC48" s="194"/>
      <c r="AD48" s="195" t="s">
        <v>646</v>
      </c>
      <c r="AE48" s="196" t="s">
        <v>646</v>
      </c>
      <c r="AF48" s="196" t="s">
        <v>646</v>
      </c>
      <c r="AG48" s="197" t="s">
        <v>646</v>
      </c>
      <c r="AH48" s="203" t="s">
        <v>635</v>
      </c>
      <c r="AI48" s="204"/>
      <c r="AJ48" s="204"/>
      <c r="AK48" s="204"/>
      <c r="AL48" s="205"/>
      <c r="AM48" s="201" t="s">
        <v>646</v>
      </c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2"/>
    </row>
    <row r="49" spans="1:64" ht="19.5" customHeight="1">
      <c r="A49" s="206">
        <f>SUM(A48+1)</f>
        <v>32</v>
      </c>
      <c r="B49" s="185"/>
      <c r="C49" s="195" t="s">
        <v>604</v>
      </c>
      <c r="D49" s="196"/>
      <c r="E49" s="196"/>
      <c r="F49" s="197"/>
      <c r="G49" s="36"/>
      <c r="H49" s="210" t="s">
        <v>582</v>
      </c>
      <c r="I49" s="226"/>
      <c r="J49" s="226" t="s">
        <v>583</v>
      </c>
      <c r="K49" s="226"/>
      <c r="L49" s="226" t="s">
        <v>583</v>
      </c>
      <c r="M49" s="227"/>
      <c r="N49" s="228" t="s">
        <v>605</v>
      </c>
      <c r="O49" s="229"/>
      <c r="P49" s="230"/>
      <c r="Q49" s="207" t="s">
        <v>0</v>
      </c>
      <c r="R49" s="208" t="s">
        <v>647</v>
      </c>
      <c r="S49" s="208" t="s">
        <v>647</v>
      </c>
      <c r="T49" s="208" t="s">
        <v>647</v>
      </c>
      <c r="U49" s="209" t="s">
        <v>647</v>
      </c>
      <c r="V49" s="210">
        <v>7</v>
      </c>
      <c r="W49" s="211"/>
      <c r="X49" s="212"/>
      <c r="Y49" s="213">
        <v>7</v>
      </c>
      <c r="Z49" s="214"/>
      <c r="AA49" s="215"/>
      <c r="AB49" s="193" t="s">
        <v>646</v>
      </c>
      <c r="AC49" s="194"/>
      <c r="AD49" s="195" t="s">
        <v>646</v>
      </c>
      <c r="AE49" s="196" t="s">
        <v>646</v>
      </c>
      <c r="AF49" s="196" t="s">
        <v>646</v>
      </c>
      <c r="AG49" s="197" t="s">
        <v>646</v>
      </c>
      <c r="AH49" s="203" t="s">
        <v>635</v>
      </c>
      <c r="AI49" s="204"/>
      <c r="AJ49" s="204"/>
      <c r="AK49" s="204"/>
      <c r="AL49" s="205"/>
      <c r="AM49" s="201" t="s">
        <v>584</v>
      </c>
      <c r="AN49" s="201" t="s">
        <v>584</v>
      </c>
      <c r="AO49" s="201" t="s">
        <v>584</v>
      </c>
      <c r="AP49" s="201" t="s">
        <v>584</v>
      </c>
      <c r="AQ49" s="201" t="s">
        <v>584</v>
      </c>
      <c r="AR49" s="201" t="s">
        <v>584</v>
      </c>
      <c r="AS49" s="201" t="s">
        <v>584</v>
      </c>
      <c r="AT49" s="201" t="s">
        <v>584</v>
      </c>
      <c r="AU49" s="201" t="s">
        <v>584</v>
      </c>
      <c r="AV49" s="201" t="s">
        <v>584</v>
      </c>
      <c r="AW49" s="201" t="s">
        <v>584</v>
      </c>
      <c r="AX49" s="201" t="s">
        <v>584</v>
      </c>
      <c r="AY49" s="201" t="s">
        <v>584</v>
      </c>
      <c r="AZ49" s="201" t="s">
        <v>584</v>
      </c>
      <c r="BA49" s="201" t="s">
        <v>584</v>
      </c>
      <c r="BB49" s="201" t="s">
        <v>584</v>
      </c>
      <c r="BC49" s="201" t="s">
        <v>584</v>
      </c>
      <c r="BD49" s="201" t="s">
        <v>584</v>
      </c>
      <c r="BE49" s="201" t="s">
        <v>584</v>
      </c>
      <c r="BF49" s="201" t="s">
        <v>584</v>
      </c>
      <c r="BG49" s="201" t="s">
        <v>584</v>
      </c>
      <c r="BH49" s="201" t="s">
        <v>584</v>
      </c>
      <c r="BI49" s="201" t="s">
        <v>584</v>
      </c>
      <c r="BJ49" s="201" t="s">
        <v>584</v>
      </c>
      <c r="BK49" s="201" t="s">
        <v>584</v>
      </c>
      <c r="BL49" s="202" t="s">
        <v>584</v>
      </c>
    </row>
    <row r="50" spans="1:64" ht="19.5" customHeight="1">
      <c r="A50" s="206">
        <f aca="true" t="shared" si="2" ref="A50:A55">SUM(A49+1)</f>
        <v>33</v>
      </c>
      <c r="B50" s="185"/>
      <c r="C50" s="219" t="s">
        <v>316</v>
      </c>
      <c r="D50" s="220"/>
      <c r="E50" s="220"/>
      <c r="F50" s="221"/>
      <c r="G50" s="225" t="s">
        <v>400</v>
      </c>
      <c r="H50" s="223"/>
      <c r="I50" s="223"/>
      <c r="J50" s="223"/>
      <c r="K50" s="223"/>
      <c r="L50" s="223"/>
      <c r="M50" s="224"/>
      <c r="N50" s="183" t="s">
        <v>400</v>
      </c>
      <c r="O50" s="184"/>
      <c r="P50" s="185"/>
      <c r="Q50" s="207" t="s">
        <v>316</v>
      </c>
      <c r="R50" s="208" t="s">
        <v>316</v>
      </c>
      <c r="S50" s="208" t="s">
        <v>316</v>
      </c>
      <c r="T50" s="208" t="s">
        <v>316</v>
      </c>
      <c r="U50" s="209" t="s">
        <v>316</v>
      </c>
      <c r="V50" s="216" t="s">
        <v>316</v>
      </c>
      <c r="W50" s="217"/>
      <c r="X50" s="218"/>
      <c r="Y50" s="216" t="s">
        <v>316</v>
      </c>
      <c r="Z50" s="217"/>
      <c r="AA50" s="218"/>
      <c r="AB50" s="193" t="s">
        <v>564</v>
      </c>
      <c r="AC50" s="194"/>
      <c r="AD50" s="195" t="s">
        <v>316</v>
      </c>
      <c r="AE50" s="196" t="s">
        <v>316</v>
      </c>
      <c r="AF50" s="196" t="s">
        <v>316</v>
      </c>
      <c r="AG50" s="197" t="s">
        <v>316</v>
      </c>
      <c r="AH50" s="203" t="s">
        <v>316</v>
      </c>
      <c r="AI50" s="204"/>
      <c r="AJ50" s="204"/>
      <c r="AK50" s="204"/>
      <c r="AL50" s="205"/>
      <c r="AM50" s="201" t="s">
        <v>316</v>
      </c>
      <c r="AN50" s="201" t="s">
        <v>316</v>
      </c>
      <c r="AO50" s="201" t="s">
        <v>316</v>
      </c>
      <c r="AP50" s="201" t="s">
        <v>316</v>
      </c>
      <c r="AQ50" s="201" t="s">
        <v>316</v>
      </c>
      <c r="AR50" s="201" t="s">
        <v>316</v>
      </c>
      <c r="AS50" s="201" t="s">
        <v>316</v>
      </c>
      <c r="AT50" s="201" t="s">
        <v>316</v>
      </c>
      <c r="AU50" s="201" t="s">
        <v>316</v>
      </c>
      <c r="AV50" s="201" t="s">
        <v>316</v>
      </c>
      <c r="AW50" s="201" t="s">
        <v>316</v>
      </c>
      <c r="AX50" s="201" t="s">
        <v>316</v>
      </c>
      <c r="AY50" s="201" t="s">
        <v>316</v>
      </c>
      <c r="AZ50" s="201" t="s">
        <v>316</v>
      </c>
      <c r="BA50" s="201" t="s">
        <v>316</v>
      </c>
      <c r="BB50" s="201" t="s">
        <v>316</v>
      </c>
      <c r="BC50" s="201" t="s">
        <v>316</v>
      </c>
      <c r="BD50" s="201" t="s">
        <v>316</v>
      </c>
      <c r="BE50" s="201" t="s">
        <v>316</v>
      </c>
      <c r="BF50" s="201" t="s">
        <v>316</v>
      </c>
      <c r="BG50" s="201" t="s">
        <v>316</v>
      </c>
      <c r="BH50" s="201" t="s">
        <v>316</v>
      </c>
      <c r="BI50" s="201" t="s">
        <v>316</v>
      </c>
      <c r="BJ50" s="201" t="s">
        <v>316</v>
      </c>
      <c r="BK50" s="201" t="s">
        <v>316</v>
      </c>
      <c r="BL50" s="202" t="s">
        <v>316</v>
      </c>
    </row>
    <row r="51" spans="1:64" ht="19.5" customHeight="1">
      <c r="A51" s="206">
        <f t="shared" si="2"/>
        <v>34</v>
      </c>
      <c r="B51" s="185"/>
      <c r="C51" s="195" t="s">
        <v>396</v>
      </c>
      <c r="D51" s="196"/>
      <c r="E51" s="196"/>
      <c r="F51" s="197"/>
      <c r="G51" s="35"/>
      <c r="H51" s="207" t="s">
        <v>636</v>
      </c>
      <c r="I51" s="208"/>
      <c r="J51" s="208"/>
      <c r="K51" s="208"/>
      <c r="L51" s="208"/>
      <c r="M51" s="209"/>
      <c r="N51" s="183" t="s">
        <v>400</v>
      </c>
      <c r="O51" s="184"/>
      <c r="P51" s="185"/>
      <c r="Q51" s="207" t="s">
        <v>401</v>
      </c>
      <c r="R51" s="208" t="s">
        <v>401</v>
      </c>
      <c r="S51" s="208" t="s">
        <v>401</v>
      </c>
      <c r="T51" s="208" t="s">
        <v>401</v>
      </c>
      <c r="U51" s="209" t="s">
        <v>401</v>
      </c>
      <c r="V51" s="210">
        <v>1</v>
      </c>
      <c r="W51" s="211"/>
      <c r="X51" s="212"/>
      <c r="Y51" s="213">
        <f>IF(Q51="全角",V51*2,V51)</f>
        <v>1</v>
      </c>
      <c r="Z51" s="214"/>
      <c r="AA51" s="215"/>
      <c r="AB51" s="193" t="s">
        <v>643</v>
      </c>
      <c r="AC51" s="194"/>
      <c r="AD51" s="195" t="s">
        <v>642</v>
      </c>
      <c r="AE51" s="196" t="s">
        <v>642</v>
      </c>
      <c r="AF51" s="196" t="s">
        <v>642</v>
      </c>
      <c r="AG51" s="197" t="s">
        <v>642</v>
      </c>
      <c r="AH51" s="198">
        <v>8</v>
      </c>
      <c r="AI51" s="199"/>
      <c r="AJ51" s="199"/>
      <c r="AK51" s="199"/>
      <c r="AL51" s="200"/>
      <c r="AM51" s="201" t="s">
        <v>329</v>
      </c>
      <c r="AN51" s="201" t="s">
        <v>329</v>
      </c>
      <c r="AO51" s="201" t="s">
        <v>329</v>
      </c>
      <c r="AP51" s="201" t="s">
        <v>329</v>
      </c>
      <c r="AQ51" s="201" t="s">
        <v>329</v>
      </c>
      <c r="AR51" s="201" t="s">
        <v>329</v>
      </c>
      <c r="AS51" s="201" t="s">
        <v>329</v>
      </c>
      <c r="AT51" s="201" t="s">
        <v>329</v>
      </c>
      <c r="AU51" s="201" t="s">
        <v>329</v>
      </c>
      <c r="AV51" s="201" t="s">
        <v>329</v>
      </c>
      <c r="AW51" s="201" t="s">
        <v>329</v>
      </c>
      <c r="AX51" s="201" t="s">
        <v>329</v>
      </c>
      <c r="AY51" s="201" t="s">
        <v>329</v>
      </c>
      <c r="AZ51" s="201" t="s">
        <v>329</v>
      </c>
      <c r="BA51" s="201" t="s">
        <v>329</v>
      </c>
      <c r="BB51" s="201" t="s">
        <v>329</v>
      </c>
      <c r="BC51" s="201" t="s">
        <v>329</v>
      </c>
      <c r="BD51" s="201" t="s">
        <v>329</v>
      </c>
      <c r="BE51" s="201" t="s">
        <v>329</v>
      </c>
      <c r="BF51" s="201" t="s">
        <v>329</v>
      </c>
      <c r="BG51" s="201" t="s">
        <v>329</v>
      </c>
      <c r="BH51" s="201" t="s">
        <v>329</v>
      </c>
      <c r="BI51" s="201" t="s">
        <v>329</v>
      </c>
      <c r="BJ51" s="201" t="s">
        <v>329</v>
      </c>
      <c r="BK51" s="201" t="s">
        <v>329</v>
      </c>
      <c r="BL51" s="202" t="s">
        <v>329</v>
      </c>
    </row>
    <row r="52" spans="1:64" ht="19.5" customHeight="1">
      <c r="A52" s="206">
        <f t="shared" si="2"/>
        <v>35</v>
      </c>
      <c r="B52" s="185"/>
      <c r="C52" s="195" t="s">
        <v>598</v>
      </c>
      <c r="D52" s="196"/>
      <c r="E52" s="196"/>
      <c r="F52" s="197"/>
      <c r="G52" s="35"/>
      <c r="H52" s="207" t="s">
        <v>589</v>
      </c>
      <c r="I52" s="208"/>
      <c r="J52" s="208"/>
      <c r="K52" s="208"/>
      <c r="L52" s="208"/>
      <c r="M52" s="209"/>
      <c r="N52" s="183" t="s">
        <v>590</v>
      </c>
      <c r="O52" s="184"/>
      <c r="P52" s="185"/>
      <c r="Q52" s="207" t="s">
        <v>591</v>
      </c>
      <c r="R52" s="208" t="s">
        <v>591</v>
      </c>
      <c r="S52" s="208" t="s">
        <v>591</v>
      </c>
      <c r="T52" s="208" t="s">
        <v>591</v>
      </c>
      <c r="U52" s="209" t="s">
        <v>591</v>
      </c>
      <c r="V52" s="210">
        <v>6</v>
      </c>
      <c r="W52" s="211"/>
      <c r="X52" s="212"/>
      <c r="Y52" s="213">
        <f>IF(Q52="全角",V52*2,V52)</f>
        <v>6</v>
      </c>
      <c r="Z52" s="214"/>
      <c r="AA52" s="215"/>
      <c r="AB52" s="193" t="s">
        <v>553</v>
      </c>
      <c r="AC52" s="194"/>
      <c r="AD52" s="195" t="s">
        <v>592</v>
      </c>
      <c r="AE52" s="196" t="s">
        <v>592</v>
      </c>
      <c r="AF52" s="196" t="s">
        <v>592</v>
      </c>
      <c r="AG52" s="197" t="s">
        <v>592</v>
      </c>
      <c r="AH52" s="203" t="s">
        <v>592</v>
      </c>
      <c r="AI52" s="204"/>
      <c r="AJ52" s="204"/>
      <c r="AK52" s="204"/>
      <c r="AL52" s="205"/>
      <c r="AM52" s="201" t="s">
        <v>593</v>
      </c>
      <c r="AN52" s="201" t="s">
        <v>592</v>
      </c>
      <c r="AO52" s="201" t="s">
        <v>592</v>
      </c>
      <c r="AP52" s="201" t="s">
        <v>592</v>
      </c>
      <c r="AQ52" s="201" t="s">
        <v>592</v>
      </c>
      <c r="AR52" s="201" t="s">
        <v>592</v>
      </c>
      <c r="AS52" s="201" t="s">
        <v>592</v>
      </c>
      <c r="AT52" s="201" t="s">
        <v>592</v>
      </c>
      <c r="AU52" s="201" t="s">
        <v>592</v>
      </c>
      <c r="AV52" s="201" t="s">
        <v>592</v>
      </c>
      <c r="AW52" s="201" t="s">
        <v>592</v>
      </c>
      <c r="AX52" s="201" t="s">
        <v>592</v>
      </c>
      <c r="AY52" s="201" t="s">
        <v>592</v>
      </c>
      <c r="AZ52" s="201" t="s">
        <v>592</v>
      </c>
      <c r="BA52" s="201" t="s">
        <v>592</v>
      </c>
      <c r="BB52" s="201" t="s">
        <v>592</v>
      </c>
      <c r="BC52" s="201" t="s">
        <v>592</v>
      </c>
      <c r="BD52" s="201" t="s">
        <v>592</v>
      </c>
      <c r="BE52" s="201" t="s">
        <v>592</v>
      </c>
      <c r="BF52" s="201" t="s">
        <v>592</v>
      </c>
      <c r="BG52" s="201" t="s">
        <v>592</v>
      </c>
      <c r="BH52" s="201" t="s">
        <v>592</v>
      </c>
      <c r="BI52" s="201" t="s">
        <v>592</v>
      </c>
      <c r="BJ52" s="201" t="s">
        <v>592</v>
      </c>
      <c r="BK52" s="201" t="s">
        <v>592</v>
      </c>
      <c r="BL52" s="202" t="s">
        <v>592</v>
      </c>
    </row>
    <row r="53" spans="1:64" ht="19.5" customHeight="1">
      <c r="A53" s="206">
        <f t="shared" si="2"/>
        <v>36</v>
      </c>
      <c r="B53" s="185"/>
      <c r="C53" s="195" t="s">
        <v>402</v>
      </c>
      <c r="D53" s="196"/>
      <c r="E53" s="196"/>
      <c r="F53" s="197"/>
      <c r="G53" s="35"/>
      <c r="H53" s="207" t="s">
        <v>607</v>
      </c>
      <c r="I53" s="208"/>
      <c r="J53" s="208"/>
      <c r="K53" s="208"/>
      <c r="L53" s="208"/>
      <c r="M53" s="209"/>
      <c r="N53" s="183" t="s">
        <v>608</v>
      </c>
      <c r="O53" s="184"/>
      <c r="P53" s="185"/>
      <c r="Q53" s="207" t="s">
        <v>641</v>
      </c>
      <c r="R53" s="208" t="s">
        <v>641</v>
      </c>
      <c r="S53" s="208" t="s">
        <v>641</v>
      </c>
      <c r="T53" s="208" t="s">
        <v>641</v>
      </c>
      <c r="U53" s="209" t="s">
        <v>641</v>
      </c>
      <c r="V53" s="210">
        <v>12</v>
      </c>
      <c r="W53" s="211"/>
      <c r="X53" s="212"/>
      <c r="Y53" s="213">
        <f>IF(Q53="全角",V53*2,V53)</f>
        <v>12</v>
      </c>
      <c r="Z53" s="214"/>
      <c r="AA53" s="215"/>
      <c r="AB53" s="193" t="s">
        <v>553</v>
      </c>
      <c r="AC53" s="194"/>
      <c r="AD53" s="195" t="s">
        <v>403</v>
      </c>
      <c r="AE53" s="196" t="s">
        <v>403</v>
      </c>
      <c r="AF53" s="196" t="s">
        <v>403</v>
      </c>
      <c r="AG53" s="197" t="s">
        <v>403</v>
      </c>
      <c r="AH53" s="203" t="s">
        <v>403</v>
      </c>
      <c r="AI53" s="204"/>
      <c r="AJ53" s="204"/>
      <c r="AK53" s="204"/>
      <c r="AL53" s="205"/>
      <c r="AM53" s="201" t="s">
        <v>404</v>
      </c>
      <c r="AN53" s="201" t="s">
        <v>403</v>
      </c>
      <c r="AO53" s="201" t="s">
        <v>403</v>
      </c>
      <c r="AP53" s="201" t="s">
        <v>403</v>
      </c>
      <c r="AQ53" s="201" t="s">
        <v>403</v>
      </c>
      <c r="AR53" s="201" t="s">
        <v>403</v>
      </c>
      <c r="AS53" s="201" t="s">
        <v>403</v>
      </c>
      <c r="AT53" s="201" t="s">
        <v>403</v>
      </c>
      <c r="AU53" s="201" t="s">
        <v>403</v>
      </c>
      <c r="AV53" s="201" t="s">
        <v>403</v>
      </c>
      <c r="AW53" s="201" t="s">
        <v>403</v>
      </c>
      <c r="AX53" s="201" t="s">
        <v>403</v>
      </c>
      <c r="AY53" s="201" t="s">
        <v>403</v>
      </c>
      <c r="AZ53" s="201" t="s">
        <v>403</v>
      </c>
      <c r="BA53" s="201" t="s">
        <v>403</v>
      </c>
      <c r="BB53" s="201" t="s">
        <v>403</v>
      </c>
      <c r="BC53" s="201" t="s">
        <v>403</v>
      </c>
      <c r="BD53" s="201" t="s">
        <v>403</v>
      </c>
      <c r="BE53" s="201" t="s">
        <v>403</v>
      </c>
      <c r="BF53" s="201" t="s">
        <v>403</v>
      </c>
      <c r="BG53" s="201" t="s">
        <v>403</v>
      </c>
      <c r="BH53" s="201" t="s">
        <v>403</v>
      </c>
      <c r="BI53" s="201" t="s">
        <v>403</v>
      </c>
      <c r="BJ53" s="201" t="s">
        <v>403</v>
      </c>
      <c r="BK53" s="201" t="s">
        <v>403</v>
      </c>
      <c r="BL53" s="202" t="s">
        <v>403</v>
      </c>
    </row>
    <row r="54" spans="1:64" ht="19.5" customHeight="1">
      <c r="A54" s="206">
        <f t="shared" si="2"/>
        <v>37</v>
      </c>
      <c r="B54" s="185"/>
      <c r="C54" s="195" t="s">
        <v>405</v>
      </c>
      <c r="D54" s="196"/>
      <c r="E54" s="196"/>
      <c r="F54" s="197"/>
      <c r="G54" s="36"/>
      <c r="H54" s="207" t="s">
        <v>406</v>
      </c>
      <c r="I54" s="208"/>
      <c r="J54" s="208"/>
      <c r="K54" s="208"/>
      <c r="L54" s="208"/>
      <c r="M54" s="209"/>
      <c r="N54" s="183" t="s">
        <v>407</v>
      </c>
      <c r="O54" s="184"/>
      <c r="P54" s="185"/>
      <c r="Q54" s="207" t="s">
        <v>0</v>
      </c>
      <c r="R54" s="208" t="s">
        <v>408</v>
      </c>
      <c r="S54" s="208" t="s">
        <v>408</v>
      </c>
      <c r="T54" s="208" t="s">
        <v>408</v>
      </c>
      <c r="U54" s="209" t="s">
        <v>408</v>
      </c>
      <c r="V54" s="210">
        <v>101</v>
      </c>
      <c r="W54" s="211"/>
      <c r="X54" s="212"/>
      <c r="Y54" s="213">
        <v>101</v>
      </c>
      <c r="Z54" s="214"/>
      <c r="AA54" s="215"/>
      <c r="AB54" s="193" t="s">
        <v>403</v>
      </c>
      <c r="AC54" s="194"/>
      <c r="AD54" s="195" t="s">
        <v>403</v>
      </c>
      <c r="AE54" s="196" t="s">
        <v>403</v>
      </c>
      <c r="AF54" s="196" t="s">
        <v>403</v>
      </c>
      <c r="AG54" s="197" t="s">
        <v>403</v>
      </c>
      <c r="AH54" s="203" t="s">
        <v>635</v>
      </c>
      <c r="AI54" s="204"/>
      <c r="AJ54" s="204"/>
      <c r="AK54" s="204"/>
      <c r="AL54" s="205"/>
      <c r="AM54" s="201" t="s">
        <v>409</v>
      </c>
      <c r="AN54" s="201" t="s">
        <v>409</v>
      </c>
      <c r="AO54" s="201" t="s">
        <v>409</v>
      </c>
      <c r="AP54" s="201" t="s">
        <v>409</v>
      </c>
      <c r="AQ54" s="201" t="s">
        <v>409</v>
      </c>
      <c r="AR54" s="201" t="s">
        <v>409</v>
      </c>
      <c r="AS54" s="201" t="s">
        <v>409</v>
      </c>
      <c r="AT54" s="201" t="s">
        <v>409</v>
      </c>
      <c r="AU54" s="201" t="s">
        <v>409</v>
      </c>
      <c r="AV54" s="201" t="s">
        <v>409</v>
      </c>
      <c r="AW54" s="201" t="s">
        <v>409</v>
      </c>
      <c r="AX54" s="201" t="s">
        <v>409</v>
      </c>
      <c r="AY54" s="201" t="s">
        <v>409</v>
      </c>
      <c r="AZ54" s="201" t="s">
        <v>409</v>
      </c>
      <c r="BA54" s="201" t="s">
        <v>409</v>
      </c>
      <c r="BB54" s="201" t="s">
        <v>409</v>
      </c>
      <c r="BC54" s="201" t="s">
        <v>409</v>
      </c>
      <c r="BD54" s="201" t="s">
        <v>409</v>
      </c>
      <c r="BE54" s="201" t="s">
        <v>409</v>
      </c>
      <c r="BF54" s="201" t="s">
        <v>409</v>
      </c>
      <c r="BG54" s="201" t="s">
        <v>409</v>
      </c>
      <c r="BH54" s="201" t="s">
        <v>409</v>
      </c>
      <c r="BI54" s="201" t="s">
        <v>409</v>
      </c>
      <c r="BJ54" s="201" t="s">
        <v>409</v>
      </c>
      <c r="BK54" s="201" t="s">
        <v>409</v>
      </c>
      <c r="BL54" s="202" t="s">
        <v>409</v>
      </c>
    </row>
    <row r="55" spans="1:64" ht="19.5" customHeight="1">
      <c r="A55" s="206">
        <f t="shared" si="2"/>
        <v>38</v>
      </c>
      <c r="B55" s="185"/>
      <c r="C55" s="219" t="s">
        <v>403</v>
      </c>
      <c r="D55" s="220"/>
      <c r="E55" s="220"/>
      <c r="F55" s="221"/>
      <c r="G55" s="222" t="s">
        <v>410</v>
      </c>
      <c r="H55" s="223"/>
      <c r="I55" s="223"/>
      <c r="J55" s="223"/>
      <c r="K55" s="223"/>
      <c r="L55" s="223"/>
      <c r="M55" s="224"/>
      <c r="N55" s="183" t="s">
        <v>410</v>
      </c>
      <c r="O55" s="184"/>
      <c r="P55" s="185"/>
      <c r="Q55" s="207" t="s">
        <v>403</v>
      </c>
      <c r="R55" s="208" t="s">
        <v>403</v>
      </c>
      <c r="S55" s="208" t="s">
        <v>403</v>
      </c>
      <c r="T55" s="208" t="s">
        <v>403</v>
      </c>
      <c r="U55" s="209" t="s">
        <v>403</v>
      </c>
      <c r="V55" s="216" t="s">
        <v>403</v>
      </c>
      <c r="W55" s="217"/>
      <c r="X55" s="218"/>
      <c r="Y55" s="216" t="s">
        <v>403</v>
      </c>
      <c r="Z55" s="217"/>
      <c r="AA55" s="218"/>
      <c r="AB55" s="193" t="s">
        <v>564</v>
      </c>
      <c r="AC55" s="194"/>
      <c r="AD55" s="195" t="s">
        <v>403</v>
      </c>
      <c r="AE55" s="196" t="s">
        <v>403</v>
      </c>
      <c r="AF55" s="196" t="s">
        <v>403</v>
      </c>
      <c r="AG55" s="197" t="s">
        <v>403</v>
      </c>
      <c r="AH55" s="203" t="s">
        <v>403</v>
      </c>
      <c r="AI55" s="204"/>
      <c r="AJ55" s="204"/>
      <c r="AK55" s="204"/>
      <c r="AL55" s="205"/>
      <c r="AM55" s="201" t="s">
        <v>403</v>
      </c>
      <c r="AN55" s="201" t="s">
        <v>403</v>
      </c>
      <c r="AO55" s="201" t="s">
        <v>403</v>
      </c>
      <c r="AP55" s="201" t="s">
        <v>403</v>
      </c>
      <c r="AQ55" s="201" t="s">
        <v>403</v>
      </c>
      <c r="AR55" s="201" t="s">
        <v>403</v>
      </c>
      <c r="AS55" s="201" t="s">
        <v>403</v>
      </c>
      <c r="AT55" s="201" t="s">
        <v>403</v>
      </c>
      <c r="AU55" s="201" t="s">
        <v>403</v>
      </c>
      <c r="AV55" s="201" t="s">
        <v>403</v>
      </c>
      <c r="AW55" s="201" t="s">
        <v>403</v>
      </c>
      <c r="AX55" s="201" t="s">
        <v>403</v>
      </c>
      <c r="AY55" s="201" t="s">
        <v>403</v>
      </c>
      <c r="AZ55" s="201" t="s">
        <v>403</v>
      </c>
      <c r="BA55" s="201" t="s">
        <v>403</v>
      </c>
      <c r="BB55" s="201" t="s">
        <v>403</v>
      </c>
      <c r="BC55" s="201" t="s">
        <v>403</v>
      </c>
      <c r="BD55" s="201" t="s">
        <v>403</v>
      </c>
      <c r="BE55" s="201" t="s">
        <v>403</v>
      </c>
      <c r="BF55" s="201" t="s">
        <v>403</v>
      </c>
      <c r="BG55" s="201" t="s">
        <v>403</v>
      </c>
      <c r="BH55" s="201" t="s">
        <v>403</v>
      </c>
      <c r="BI55" s="201" t="s">
        <v>403</v>
      </c>
      <c r="BJ55" s="201" t="s">
        <v>403</v>
      </c>
      <c r="BK55" s="201" t="s">
        <v>403</v>
      </c>
      <c r="BL55" s="202" t="s">
        <v>403</v>
      </c>
    </row>
    <row r="56" spans="1:64" ht="19.5" customHeight="1">
      <c r="A56" s="206">
        <f t="shared" si="0"/>
        <v>39</v>
      </c>
      <c r="B56" s="185"/>
      <c r="C56" s="195" t="s">
        <v>405</v>
      </c>
      <c r="D56" s="196"/>
      <c r="E56" s="196"/>
      <c r="F56" s="197"/>
      <c r="G56" s="35"/>
      <c r="H56" s="207" t="s">
        <v>636</v>
      </c>
      <c r="I56" s="208"/>
      <c r="J56" s="208"/>
      <c r="K56" s="208"/>
      <c r="L56" s="208"/>
      <c r="M56" s="209"/>
      <c r="N56" s="183" t="s">
        <v>410</v>
      </c>
      <c r="O56" s="184"/>
      <c r="P56" s="185"/>
      <c r="Q56" s="207" t="s">
        <v>411</v>
      </c>
      <c r="R56" s="208" t="s">
        <v>411</v>
      </c>
      <c r="S56" s="208" t="s">
        <v>411</v>
      </c>
      <c r="T56" s="208" t="s">
        <v>411</v>
      </c>
      <c r="U56" s="209" t="s">
        <v>411</v>
      </c>
      <c r="V56" s="210">
        <v>1</v>
      </c>
      <c r="W56" s="211"/>
      <c r="X56" s="212"/>
      <c r="Y56" s="213">
        <f>IF(Q56="全角",V56*2,V56)</f>
        <v>1</v>
      </c>
      <c r="Z56" s="214"/>
      <c r="AA56" s="215"/>
      <c r="AB56" s="193" t="s">
        <v>412</v>
      </c>
      <c r="AC56" s="194"/>
      <c r="AD56" s="195" t="s">
        <v>403</v>
      </c>
      <c r="AE56" s="196" t="s">
        <v>403</v>
      </c>
      <c r="AF56" s="196" t="s">
        <v>403</v>
      </c>
      <c r="AG56" s="197" t="s">
        <v>403</v>
      </c>
      <c r="AH56" s="198">
        <v>9</v>
      </c>
      <c r="AI56" s="199"/>
      <c r="AJ56" s="199"/>
      <c r="AK56" s="199"/>
      <c r="AL56" s="200"/>
      <c r="AM56" s="201" t="s">
        <v>413</v>
      </c>
      <c r="AN56" s="201" t="s">
        <v>413</v>
      </c>
      <c r="AO56" s="201" t="s">
        <v>413</v>
      </c>
      <c r="AP56" s="201" t="s">
        <v>413</v>
      </c>
      <c r="AQ56" s="201" t="s">
        <v>413</v>
      </c>
      <c r="AR56" s="201" t="s">
        <v>413</v>
      </c>
      <c r="AS56" s="201" t="s">
        <v>413</v>
      </c>
      <c r="AT56" s="201" t="s">
        <v>413</v>
      </c>
      <c r="AU56" s="201" t="s">
        <v>413</v>
      </c>
      <c r="AV56" s="201" t="s">
        <v>413</v>
      </c>
      <c r="AW56" s="201" t="s">
        <v>413</v>
      </c>
      <c r="AX56" s="201" t="s">
        <v>413</v>
      </c>
      <c r="AY56" s="201" t="s">
        <v>413</v>
      </c>
      <c r="AZ56" s="201" t="s">
        <v>413</v>
      </c>
      <c r="BA56" s="201" t="s">
        <v>413</v>
      </c>
      <c r="BB56" s="201" t="s">
        <v>413</v>
      </c>
      <c r="BC56" s="201" t="s">
        <v>413</v>
      </c>
      <c r="BD56" s="201" t="s">
        <v>413</v>
      </c>
      <c r="BE56" s="201" t="s">
        <v>413</v>
      </c>
      <c r="BF56" s="201" t="s">
        <v>413</v>
      </c>
      <c r="BG56" s="201" t="s">
        <v>413</v>
      </c>
      <c r="BH56" s="201" t="s">
        <v>413</v>
      </c>
      <c r="BI56" s="201" t="s">
        <v>413</v>
      </c>
      <c r="BJ56" s="201" t="s">
        <v>413</v>
      </c>
      <c r="BK56" s="201" t="s">
        <v>413</v>
      </c>
      <c r="BL56" s="202" t="s">
        <v>413</v>
      </c>
    </row>
    <row r="57" spans="1:64" ht="19.5" customHeight="1" thickBot="1">
      <c r="A57" s="189">
        <f t="shared" si="0"/>
        <v>40</v>
      </c>
      <c r="B57" s="190"/>
      <c r="C57" s="186" t="s">
        <v>405</v>
      </c>
      <c r="D57" s="187"/>
      <c r="E57" s="187"/>
      <c r="F57" s="188"/>
      <c r="G57" s="37"/>
      <c r="H57" s="170" t="s">
        <v>406</v>
      </c>
      <c r="I57" s="171"/>
      <c r="J57" s="171"/>
      <c r="K57" s="171"/>
      <c r="L57" s="171"/>
      <c r="M57" s="172"/>
      <c r="N57" s="191" t="s">
        <v>410</v>
      </c>
      <c r="O57" s="192"/>
      <c r="P57" s="190"/>
      <c r="Q57" s="170" t="s">
        <v>0</v>
      </c>
      <c r="R57" s="171" t="s">
        <v>408</v>
      </c>
      <c r="S57" s="171" t="s">
        <v>408</v>
      </c>
      <c r="T57" s="171" t="s">
        <v>408</v>
      </c>
      <c r="U57" s="172" t="s">
        <v>408</v>
      </c>
      <c r="V57" s="173">
        <v>119</v>
      </c>
      <c r="W57" s="174"/>
      <c r="X57" s="168"/>
      <c r="Y57" s="169">
        <v>119</v>
      </c>
      <c r="Z57" s="166"/>
      <c r="AA57" s="167"/>
      <c r="AB57" s="164" t="s">
        <v>403</v>
      </c>
      <c r="AC57" s="165"/>
      <c r="AD57" s="186" t="s">
        <v>403</v>
      </c>
      <c r="AE57" s="187" t="s">
        <v>403</v>
      </c>
      <c r="AF57" s="187" t="s">
        <v>403</v>
      </c>
      <c r="AG57" s="188" t="s">
        <v>403</v>
      </c>
      <c r="AH57" s="176" t="s">
        <v>403</v>
      </c>
      <c r="AI57" s="177"/>
      <c r="AJ57" s="177"/>
      <c r="AK57" s="177"/>
      <c r="AL57" s="178"/>
      <c r="AM57" s="179" t="s">
        <v>409</v>
      </c>
      <c r="AN57" s="179" t="s">
        <v>409</v>
      </c>
      <c r="AO57" s="179" t="s">
        <v>409</v>
      </c>
      <c r="AP57" s="179" t="s">
        <v>409</v>
      </c>
      <c r="AQ57" s="179" t="s">
        <v>409</v>
      </c>
      <c r="AR57" s="179" t="s">
        <v>409</v>
      </c>
      <c r="AS57" s="179" t="s">
        <v>409</v>
      </c>
      <c r="AT57" s="179" t="s">
        <v>409</v>
      </c>
      <c r="AU57" s="179" t="s">
        <v>409</v>
      </c>
      <c r="AV57" s="179" t="s">
        <v>409</v>
      </c>
      <c r="AW57" s="179" t="s">
        <v>409</v>
      </c>
      <c r="AX57" s="179" t="s">
        <v>409</v>
      </c>
      <c r="AY57" s="179" t="s">
        <v>409</v>
      </c>
      <c r="AZ57" s="179" t="s">
        <v>409</v>
      </c>
      <c r="BA57" s="179" t="s">
        <v>409</v>
      </c>
      <c r="BB57" s="179" t="s">
        <v>409</v>
      </c>
      <c r="BC57" s="179" t="s">
        <v>409</v>
      </c>
      <c r="BD57" s="179" t="s">
        <v>409</v>
      </c>
      <c r="BE57" s="179" t="s">
        <v>409</v>
      </c>
      <c r="BF57" s="179" t="s">
        <v>409</v>
      </c>
      <c r="BG57" s="179" t="s">
        <v>409</v>
      </c>
      <c r="BH57" s="179" t="s">
        <v>409</v>
      </c>
      <c r="BI57" s="179" t="s">
        <v>409</v>
      </c>
      <c r="BJ57" s="179" t="s">
        <v>409</v>
      </c>
      <c r="BK57" s="179" t="s">
        <v>409</v>
      </c>
      <c r="BL57" s="180" t="s">
        <v>409</v>
      </c>
    </row>
    <row r="58" spans="1:62" s="11" customFormat="1" ht="19.5" customHeight="1">
      <c r="A58" s="26" t="s">
        <v>414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9" t="s">
        <v>594</v>
      </c>
      <c r="U58" s="28"/>
      <c r="V58" s="181">
        <f>SUM(V19:V31)</f>
        <v>120</v>
      </c>
      <c r="W58" s="182"/>
      <c r="X58" s="175"/>
      <c r="Y58" s="181">
        <f>SUM(Y19:Y31)</f>
        <v>120</v>
      </c>
      <c r="Z58" s="182"/>
      <c r="AA58" s="175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2"/>
      <c r="BC58" s="32"/>
      <c r="BD58" s="32"/>
      <c r="BE58" s="32"/>
      <c r="BF58" s="32"/>
      <c r="BG58" s="32"/>
      <c r="BH58" s="32"/>
      <c r="BI58" s="32"/>
      <c r="BJ58" s="32"/>
    </row>
    <row r="59" spans="1:62" s="11" customFormat="1" ht="19.5" customHeight="1">
      <c r="A59" s="29" t="s">
        <v>602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7" t="s">
        <v>415</v>
      </c>
      <c r="U59" s="5"/>
      <c r="V59" s="183">
        <f>SUM(V33:V49)</f>
        <v>120</v>
      </c>
      <c r="W59" s="184"/>
      <c r="X59" s="185"/>
      <c r="Y59" s="183">
        <f>SUM(Y33:Y49)</f>
        <v>120</v>
      </c>
      <c r="Z59" s="184"/>
      <c r="AA59" s="185"/>
      <c r="AB59" s="33"/>
      <c r="AC59" s="33"/>
      <c r="AD59" s="33"/>
      <c r="AE59" s="33"/>
      <c r="AF59" s="33"/>
      <c r="AG59" s="33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2"/>
    </row>
    <row r="60" spans="1:62" s="11" customFormat="1" ht="19.5" customHeight="1">
      <c r="A60" s="29" t="s">
        <v>416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7" t="s">
        <v>417</v>
      </c>
      <c r="U60" s="5"/>
      <c r="V60" s="183">
        <f>SUM(V51:V54)</f>
        <v>120</v>
      </c>
      <c r="W60" s="184"/>
      <c r="X60" s="185"/>
      <c r="Y60" s="183">
        <f>SUM(Y51:Y54)</f>
        <v>120</v>
      </c>
      <c r="Z60" s="184"/>
      <c r="AA60" s="185"/>
      <c r="AB60" s="33"/>
      <c r="AC60" s="33"/>
      <c r="AD60" s="33"/>
      <c r="AE60" s="33"/>
      <c r="AF60" s="33"/>
      <c r="AG60" s="33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2"/>
    </row>
    <row r="61" spans="1:62" s="11" customFormat="1" ht="19.5" customHeight="1">
      <c r="A61" s="29" t="s">
        <v>418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7" t="s">
        <v>417</v>
      </c>
      <c r="U61" s="5"/>
      <c r="V61" s="183">
        <f>SUM(V56:V57)</f>
        <v>120</v>
      </c>
      <c r="W61" s="184"/>
      <c r="X61" s="185"/>
      <c r="Y61" s="183">
        <f>SUM(Y56:Y57)</f>
        <v>120</v>
      </c>
      <c r="Z61" s="184"/>
      <c r="AA61" s="185"/>
      <c r="AB61" s="33"/>
      <c r="AC61" s="33"/>
      <c r="AD61" s="33"/>
      <c r="AE61" s="33"/>
      <c r="AF61" s="33"/>
      <c r="AG61" s="33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2"/>
    </row>
    <row r="62" spans="1:64" ht="13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45"/>
      <c r="BL62" s="45"/>
    </row>
    <row r="63" spans="1:64" ht="13.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45"/>
      <c r="BL63" s="45"/>
    </row>
    <row r="64" spans="1:64" ht="13.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45"/>
      <c r="BL64" s="45"/>
    </row>
    <row r="65" spans="1:64" ht="13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45"/>
      <c r="BL65" s="45"/>
    </row>
    <row r="66" spans="1:64" ht="13.5">
      <c r="A66" s="55"/>
      <c r="B66" s="55"/>
      <c r="C66" s="55"/>
      <c r="D66" s="55"/>
      <c r="E66" s="55"/>
      <c r="F66" s="55"/>
      <c r="G66" s="57"/>
      <c r="H66" s="57"/>
      <c r="I66" s="57"/>
      <c r="J66" s="57"/>
      <c r="K66" s="57"/>
      <c r="L66" s="48"/>
      <c r="M66" s="48"/>
      <c r="N66" s="48"/>
      <c r="O66" s="48"/>
      <c r="P66" s="48"/>
      <c r="Q66" s="48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13.5">
      <c r="A67" s="55"/>
      <c r="B67" s="55"/>
      <c r="C67" s="55"/>
      <c r="D67" s="55"/>
      <c r="E67" s="55"/>
      <c r="F67" s="55"/>
      <c r="G67" s="57"/>
      <c r="H67" s="57"/>
      <c r="I67" s="57"/>
      <c r="J67" s="57"/>
      <c r="K67" s="57"/>
      <c r="L67" s="48"/>
      <c r="M67" s="48"/>
      <c r="N67" s="48"/>
      <c r="O67" s="48"/>
      <c r="P67" s="48"/>
      <c r="Q67" s="48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64" ht="13.5">
      <c r="A68" s="55"/>
      <c r="B68" s="55"/>
      <c r="C68" s="55"/>
      <c r="D68" s="55"/>
      <c r="E68" s="55"/>
      <c r="F68" s="55"/>
      <c r="G68" s="57"/>
      <c r="H68" s="57"/>
      <c r="I68" s="57"/>
      <c r="J68" s="57"/>
      <c r="K68" s="57"/>
      <c r="L68" s="48"/>
      <c r="M68" s="48"/>
      <c r="N68" s="48"/>
      <c r="O68" s="48"/>
      <c r="P68" s="48"/>
      <c r="Q68" s="48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13.5">
      <c r="A69" s="62"/>
      <c r="B69" s="62"/>
      <c r="C69" s="62"/>
      <c r="D69" s="62"/>
      <c r="E69" s="62"/>
      <c r="F69" s="62"/>
      <c r="G69" s="57"/>
      <c r="H69" s="57"/>
      <c r="I69" s="57"/>
      <c r="J69" s="57"/>
      <c r="K69" s="57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64" ht="13.5">
      <c r="A70" s="62"/>
      <c r="B70" s="62"/>
      <c r="C70" s="63"/>
      <c r="D70" s="63"/>
      <c r="E70" s="63"/>
      <c r="F70" s="63"/>
      <c r="G70" s="57"/>
      <c r="H70" s="57"/>
      <c r="I70" s="57"/>
      <c r="J70" s="57"/>
      <c r="K70" s="57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13.5">
      <c r="A71" s="63"/>
      <c r="B71" s="63"/>
      <c r="C71" s="63"/>
      <c r="D71" s="63"/>
      <c r="E71" s="63"/>
      <c r="F71" s="63"/>
      <c r="G71" s="64"/>
      <c r="H71" s="64"/>
      <c r="I71" s="64"/>
      <c r="J71" s="64"/>
      <c r="K71" s="64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64" ht="13.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</sheetData>
  <mergeCells count="475">
    <mergeCell ref="A5:H5"/>
    <mergeCell ref="A6:BL7"/>
    <mergeCell ref="A9:H9"/>
    <mergeCell ref="A10:H10"/>
    <mergeCell ref="I10:AE10"/>
    <mergeCell ref="AM10:BL10"/>
    <mergeCell ref="A11:H11"/>
    <mergeCell ref="I11:AE11"/>
    <mergeCell ref="AM11:BL11"/>
    <mergeCell ref="A12:H12"/>
    <mergeCell ref="I12:AE12"/>
    <mergeCell ref="AM12:BL12"/>
    <mergeCell ref="I13:BL13"/>
    <mergeCell ref="A14:H14"/>
    <mergeCell ref="I14:BL14"/>
    <mergeCell ref="A16:H16"/>
    <mergeCell ref="A17:B17"/>
    <mergeCell ref="C17:F17"/>
    <mergeCell ref="G17:M17"/>
    <mergeCell ref="N17:P17"/>
    <mergeCell ref="Q17:U17"/>
    <mergeCell ref="V17:X17"/>
    <mergeCell ref="Y17:AA17"/>
    <mergeCell ref="AB17:AC17"/>
    <mergeCell ref="AD17:AG17"/>
    <mergeCell ref="AH17:AL17"/>
    <mergeCell ref="AM17:BL17"/>
    <mergeCell ref="A18:B18"/>
    <mergeCell ref="C18:F18"/>
    <mergeCell ref="G18:M18"/>
    <mergeCell ref="N18:P18"/>
    <mergeCell ref="Q18:U18"/>
    <mergeCell ref="V18:X18"/>
    <mergeCell ref="Y18:AA18"/>
    <mergeCell ref="AB18:AC18"/>
    <mergeCell ref="AD18:AG18"/>
    <mergeCell ref="AH18:AL18"/>
    <mergeCell ref="AM18:BL18"/>
    <mergeCell ref="A19:B19"/>
    <mergeCell ref="C19:F19"/>
    <mergeCell ref="H19:M19"/>
    <mergeCell ref="N19:P19"/>
    <mergeCell ref="Q19:U19"/>
    <mergeCell ref="V19:X19"/>
    <mergeCell ref="Y19:AA19"/>
    <mergeCell ref="AB19:AC19"/>
    <mergeCell ref="AD19:AG19"/>
    <mergeCell ref="AH19:AL19"/>
    <mergeCell ref="AM19:BL19"/>
    <mergeCell ref="A20:B20"/>
    <mergeCell ref="C20:F20"/>
    <mergeCell ref="H20:M20"/>
    <mergeCell ref="N20:P20"/>
    <mergeCell ref="Q20:U20"/>
    <mergeCell ref="V20:X20"/>
    <mergeCell ref="Y20:AA20"/>
    <mergeCell ref="AB20:AC20"/>
    <mergeCell ref="AD20:AG20"/>
    <mergeCell ref="AH20:AL20"/>
    <mergeCell ref="AM20:BL20"/>
    <mergeCell ref="A21:B21"/>
    <mergeCell ref="C21:F21"/>
    <mergeCell ref="H21:M21"/>
    <mergeCell ref="N21:P21"/>
    <mergeCell ref="Q21:U21"/>
    <mergeCell ref="V21:X21"/>
    <mergeCell ref="Y21:AA21"/>
    <mergeCell ref="AB21:AC21"/>
    <mergeCell ref="AD21:AG21"/>
    <mergeCell ref="AH21:AL21"/>
    <mergeCell ref="AM21:BL21"/>
    <mergeCell ref="A22:B22"/>
    <mergeCell ref="C22:F22"/>
    <mergeCell ref="H22:M22"/>
    <mergeCell ref="N22:P22"/>
    <mergeCell ref="Q22:U22"/>
    <mergeCell ref="V22:X22"/>
    <mergeCell ref="Y22:AA22"/>
    <mergeCell ref="AB22:AC22"/>
    <mergeCell ref="AD22:AG22"/>
    <mergeCell ref="AH22:AL22"/>
    <mergeCell ref="AM22:BL22"/>
    <mergeCell ref="A23:B23"/>
    <mergeCell ref="C23:F23"/>
    <mergeCell ref="H23:M23"/>
    <mergeCell ref="N23:P23"/>
    <mergeCell ref="Q23:U23"/>
    <mergeCell ref="V23:X23"/>
    <mergeCell ref="Y23:AA23"/>
    <mergeCell ref="AB23:AC23"/>
    <mergeCell ref="AD23:AG23"/>
    <mergeCell ref="AH23:AL23"/>
    <mergeCell ref="AM23:BL23"/>
    <mergeCell ref="A24:B24"/>
    <mergeCell ref="C24:F24"/>
    <mergeCell ref="H24:M24"/>
    <mergeCell ref="N24:P24"/>
    <mergeCell ref="Q24:U24"/>
    <mergeCell ref="V24:X24"/>
    <mergeCell ref="Y24:AA24"/>
    <mergeCell ref="AB24:AC24"/>
    <mergeCell ref="AD24:AG24"/>
    <mergeCell ref="AH24:AL24"/>
    <mergeCell ref="AM24:BL24"/>
    <mergeCell ref="A25:B25"/>
    <mergeCell ref="C25:F25"/>
    <mergeCell ref="H25:M25"/>
    <mergeCell ref="N25:P25"/>
    <mergeCell ref="Q25:U25"/>
    <mergeCell ref="V25:X25"/>
    <mergeCell ref="Y25:AA25"/>
    <mergeCell ref="AB25:AC25"/>
    <mergeCell ref="AD25:AG25"/>
    <mergeCell ref="AH25:AL25"/>
    <mergeCell ref="AM25:BL25"/>
    <mergeCell ref="A26:B26"/>
    <mergeCell ref="C26:F26"/>
    <mergeCell ref="H26:M26"/>
    <mergeCell ref="N26:P26"/>
    <mergeCell ref="Q26:U26"/>
    <mergeCell ref="V26:X26"/>
    <mergeCell ref="Y26:AA26"/>
    <mergeCell ref="AB26:AC26"/>
    <mergeCell ref="AD26:AG26"/>
    <mergeCell ref="AH26:AL26"/>
    <mergeCell ref="AM26:BL26"/>
    <mergeCell ref="A27:B27"/>
    <mergeCell ref="C27:F27"/>
    <mergeCell ref="H27:M27"/>
    <mergeCell ref="N27:P27"/>
    <mergeCell ref="Q27:U27"/>
    <mergeCell ref="V27:X27"/>
    <mergeCell ref="Y27:AA27"/>
    <mergeCell ref="AB27:AC27"/>
    <mergeCell ref="AD27:AG27"/>
    <mergeCell ref="AH27:AL27"/>
    <mergeCell ref="AM27:BL27"/>
    <mergeCell ref="A28:B28"/>
    <mergeCell ref="C28:F28"/>
    <mergeCell ref="H28:M28"/>
    <mergeCell ref="N28:P28"/>
    <mergeCell ref="Q28:U28"/>
    <mergeCell ref="V28:X28"/>
    <mergeCell ref="Y28:AA28"/>
    <mergeCell ref="AB28:AC28"/>
    <mergeCell ref="AD28:AG28"/>
    <mergeCell ref="AH28:AL28"/>
    <mergeCell ref="AM28:BL28"/>
    <mergeCell ref="A29:B29"/>
    <mergeCell ref="C29:F29"/>
    <mergeCell ref="H29:M29"/>
    <mergeCell ref="N29:P29"/>
    <mergeCell ref="Q29:U29"/>
    <mergeCell ref="V29:X29"/>
    <mergeCell ref="Y29:AA29"/>
    <mergeCell ref="AB29:AC29"/>
    <mergeCell ref="AD29:AG29"/>
    <mergeCell ref="AH29:AL29"/>
    <mergeCell ref="AM29:BL29"/>
    <mergeCell ref="A30:B30"/>
    <mergeCell ref="C30:F30"/>
    <mergeCell ref="H30:M30"/>
    <mergeCell ref="N30:P30"/>
    <mergeCell ref="Q30:U30"/>
    <mergeCell ref="V30:X30"/>
    <mergeCell ref="Y30:AA30"/>
    <mergeCell ref="AB30:AC30"/>
    <mergeCell ref="AD30:AG30"/>
    <mergeCell ref="AH30:AL30"/>
    <mergeCell ref="AM30:BL30"/>
    <mergeCell ref="A31:B31"/>
    <mergeCell ref="C31:F31"/>
    <mergeCell ref="H31:M31"/>
    <mergeCell ref="N31:P31"/>
    <mergeCell ref="Q31:U31"/>
    <mergeCell ref="V31:X31"/>
    <mergeCell ref="Y31:AA31"/>
    <mergeCell ref="AB31:AC31"/>
    <mergeCell ref="AD31:AG31"/>
    <mergeCell ref="AH31:AL31"/>
    <mergeCell ref="AM31:BL31"/>
    <mergeCell ref="A32:B32"/>
    <mergeCell ref="C32:F32"/>
    <mergeCell ref="G32:M32"/>
    <mergeCell ref="N32:P32"/>
    <mergeCell ref="Q32:U32"/>
    <mergeCell ref="V32:X32"/>
    <mergeCell ref="Y32:AA32"/>
    <mergeCell ref="AB32:AC32"/>
    <mergeCell ref="AD32:AG32"/>
    <mergeCell ref="AH32:AL32"/>
    <mergeCell ref="AM32:BL32"/>
    <mergeCell ref="A33:B33"/>
    <mergeCell ref="C33:F33"/>
    <mergeCell ref="H33:M33"/>
    <mergeCell ref="N33:P33"/>
    <mergeCell ref="Q33:U33"/>
    <mergeCell ref="V33:X33"/>
    <mergeCell ref="Y33:AA33"/>
    <mergeCell ref="AB33:AC33"/>
    <mergeCell ref="AD33:AG33"/>
    <mergeCell ref="AH33:AL33"/>
    <mergeCell ref="AM33:BL33"/>
    <mergeCell ref="A34:B34"/>
    <mergeCell ref="C34:F34"/>
    <mergeCell ref="H34:M34"/>
    <mergeCell ref="N34:P34"/>
    <mergeCell ref="Q34:U34"/>
    <mergeCell ref="V34:X34"/>
    <mergeCell ref="Y34:AA34"/>
    <mergeCell ref="AB34:AC34"/>
    <mergeCell ref="AD34:AG34"/>
    <mergeCell ref="AH34:AL34"/>
    <mergeCell ref="AM34:BL34"/>
    <mergeCell ref="A35:B35"/>
    <mergeCell ref="C35:F35"/>
    <mergeCell ref="H35:M35"/>
    <mergeCell ref="N35:P35"/>
    <mergeCell ref="Q35:U35"/>
    <mergeCell ref="V35:X35"/>
    <mergeCell ref="Y35:AA35"/>
    <mergeCell ref="AB35:AC35"/>
    <mergeCell ref="AD35:AG35"/>
    <mergeCell ref="AH35:AL35"/>
    <mergeCell ref="AM35:BL35"/>
    <mergeCell ref="A36:B36"/>
    <mergeCell ref="C36:F36"/>
    <mergeCell ref="H36:M36"/>
    <mergeCell ref="N36:P36"/>
    <mergeCell ref="Q36:U36"/>
    <mergeCell ref="V36:X36"/>
    <mergeCell ref="Y36:AA36"/>
    <mergeCell ref="AB36:AC36"/>
    <mergeCell ref="AD36:AG36"/>
    <mergeCell ref="AH36:AL36"/>
    <mergeCell ref="AM36:BL36"/>
    <mergeCell ref="A37:B37"/>
    <mergeCell ref="C37:F37"/>
    <mergeCell ref="H37:M37"/>
    <mergeCell ref="N37:P37"/>
    <mergeCell ref="Q37:U37"/>
    <mergeCell ref="V37:X37"/>
    <mergeCell ref="Y37:AA37"/>
    <mergeCell ref="AB37:AC37"/>
    <mergeCell ref="AD37:AG37"/>
    <mergeCell ref="AH37:AL37"/>
    <mergeCell ref="AM37:BL37"/>
    <mergeCell ref="A38:B38"/>
    <mergeCell ref="C38:F38"/>
    <mergeCell ref="H38:M38"/>
    <mergeCell ref="N38:P38"/>
    <mergeCell ref="Q38:U38"/>
    <mergeCell ref="V38:X38"/>
    <mergeCell ref="Y38:AA38"/>
    <mergeCell ref="AB38:AC38"/>
    <mergeCell ref="AD38:AG38"/>
    <mergeCell ref="AH38:AL38"/>
    <mergeCell ref="AM38:BL38"/>
    <mergeCell ref="A39:B39"/>
    <mergeCell ref="C39:F39"/>
    <mergeCell ref="H39:M39"/>
    <mergeCell ref="N39:P39"/>
    <mergeCell ref="Q39:U39"/>
    <mergeCell ref="V39:X39"/>
    <mergeCell ref="Y39:AA39"/>
    <mergeCell ref="AB39:AC39"/>
    <mergeCell ref="AD39:AG39"/>
    <mergeCell ref="AH39:AL39"/>
    <mergeCell ref="AM39:BL39"/>
    <mergeCell ref="A40:B40"/>
    <mergeCell ref="C40:F40"/>
    <mergeCell ref="H40:M40"/>
    <mergeCell ref="N40:P40"/>
    <mergeCell ref="Q40:U40"/>
    <mergeCell ref="V40:X40"/>
    <mergeCell ref="Y40:AA40"/>
    <mergeCell ref="AB40:AC40"/>
    <mergeCell ref="AD40:AG40"/>
    <mergeCell ref="AH40:AL40"/>
    <mergeCell ref="AM40:BL40"/>
    <mergeCell ref="A41:B41"/>
    <mergeCell ref="C41:F41"/>
    <mergeCell ref="H41:M41"/>
    <mergeCell ref="N41:P41"/>
    <mergeCell ref="Q41:U41"/>
    <mergeCell ref="V41:X41"/>
    <mergeCell ref="Y41:AA41"/>
    <mergeCell ref="AB41:AC41"/>
    <mergeCell ref="AD41:AG41"/>
    <mergeCell ref="AH41:AL41"/>
    <mergeCell ref="AM41:BL41"/>
    <mergeCell ref="A42:B42"/>
    <mergeCell ref="C42:F42"/>
    <mergeCell ref="H42:M42"/>
    <mergeCell ref="N42:P42"/>
    <mergeCell ref="Q42:U42"/>
    <mergeCell ref="V42:X42"/>
    <mergeCell ref="Y42:AA42"/>
    <mergeCell ref="AB42:AC42"/>
    <mergeCell ref="AD42:AG42"/>
    <mergeCell ref="AH42:AL42"/>
    <mergeCell ref="AM42:BL42"/>
    <mergeCell ref="A43:B43"/>
    <mergeCell ref="C43:F43"/>
    <mergeCell ref="H43:M43"/>
    <mergeCell ref="N43:P43"/>
    <mergeCell ref="Q43:U43"/>
    <mergeCell ref="V43:X43"/>
    <mergeCell ref="Y43:AA43"/>
    <mergeCell ref="AB43:AC43"/>
    <mergeCell ref="AD43:AG43"/>
    <mergeCell ref="AH43:AL43"/>
    <mergeCell ref="AM43:BL43"/>
    <mergeCell ref="A44:B44"/>
    <mergeCell ref="C44:F44"/>
    <mergeCell ref="H44:M44"/>
    <mergeCell ref="N44:P44"/>
    <mergeCell ref="Q44:U44"/>
    <mergeCell ref="V44:X44"/>
    <mergeCell ref="Y44:AA44"/>
    <mergeCell ref="AB44:AC44"/>
    <mergeCell ref="AD44:AG44"/>
    <mergeCell ref="AH44:AL44"/>
    <mergeCell ref="AM44:BL44"/>
    <mergeCell ref="A45:B45"/>
    <mergeCell ref="C45:F45"/>
    <mergeCell ref="H45:M45"/>
    <mergeCell ref="N45:P45"/>
    <mergeCell ref="Q45:U45"/>
    <mergeCell ref="V45:X45"/>
    <mergeCell ref="Y45:AA45"/>
    <mergeCell ref="AB45:AC45"/>
    <mergeCell ref="AD45:AG45"/>
    <mergeCell ref="AH45:AL45"/>
    <mergeCell ref="AM45:BL45"/>
    <mergeCell ref="A46:B46"/>
    <mergeCell ref="C46:F46"/>
    <mergeCell ref="H46:M46"/>
    <mergeCell ref="N46:P46"/>
    <mergeCell ref="Q46:U46"/>
    <mergeCell ref="V46:X46"/>
    <mergeCell ref="Y46:AA46"/>
    <mergeCell ref="AB46:AC46"/>
    <mergeCell ref="AD46:AG46"/>
    <mergeCell ref="AH46:AL46"/>
    <mergeCell ref="AM46:BL46"/>
    <mergeCell ref="A47:B47"/>
    <mergeCell ref="C47:F47"/>
    <mergeCell ref="H47:M47"/>
    <mergeCell ref="N47:P47"/>
    <mergeCell ref="Q47:U47"/>
    <mergeCell ref="V47:X47"/>
    <mergeCell ref="Y47:AA47"/>
    <mergeCell ref="AB47:AC47"/>
    <mergeCell ref="AD47:AG47"/>
    <mergeCell ref="AH47:AL47"/>
    <mergeCell ref="AM47:BL47"/>
    <mergeCell ref="A48:B48"/>
    <mergeCell ref="C48:F48"/>
    <mergeCell ref="H48:M48"/>
    <mergeCell ref="N48:P48"/>
    <mergeCell ref="Q48:U48"/>
    <mergeCell ref="V48:X48"/>
    <mergeCell ref="Y48:AA48"/>
    <mergeCell ref="AB48:AC48"/>
    <mergeCell ref="AD48:AG48"/>
    <mergeCell ref="AH48:AL48"/>
    <mergeCell ref="AM48:BL48"/>
    <mergeCell ref="A49:B49"/>
    <mergeCell ref="C49:F49"/>
    <mergeCell ref="H49:M49"/>
    <mergeCell ref="N49:P49"/>
    <mergeCell ref="Q49:U49"/>
    <mergeCell ref="V49:X49"/>
    <mergeCell ref="Y49:AA49"/>
    <mergeCell ref="AB49:AC49"/>
    <mergeCell ref="AD49:AG49"/>
    <mergeCell ref="AH49:AL49"/>
    <mergeCell ref="AM49:BL49"/>
    <mergeCell ref="A50:B50"/>
    <mergeCell ref="C50:F50"/>
    <mergeCell ref="G50:M50"/>
    <mergeCell ref="N50:P50"/>
    <mergeCell ref="Q50:U50"/>
    <mergeCell ref="V50:X50"/>
    <mergeCell ref="Y50:AA50"/>
    <mergeCell ref="AB50:AC50"/>
    <mergeCell ref="AD50:AG50"/>
    <mergeCell ref="AH50:AL50"/>
    <mergeCell ref="AM50:BL50"/>
    <mergeCell ref="A51:B51"/>
    <mergeCell ref="C51:F51"/>
    <mergeCell ref="H51:M51"/>
    <mergeCell ref="N51:P51"/>
    <mergeCell ref="Q51:U51"/>
    <mergeCell ref="V51:X51"/>
    <mergeCell ref="Y51:AA51"/>
    <mergeCell ref="AB51:AC51"/>
    <mergeCell ref="AD51:AG51"/>
    <mergeCell ref="AH51:AL51"/>
    <mergeCell ref="AM51:BL51"/>
    <mergeCell ref="A52:B52"/>
    <mergeCell ref="C52:F52"/>
    <mergeCell ref="H52:M52"/>
    <mergeCell ref="N52:P52"/>
    <mergeCell ref="Q52:U52"/>
    <mergeCell ref="V52:X52"/>
    <mergeCell ref="Y52:AA52"/>
    <mergeCell ref="AB52:AC52"/>
    <mergeCell ref="AD52:AG52"/>
    <mergeCell ref="AH52:AL52"/>
    <mergeCell ref="AM52:BL52"/>
    <mergeCell ref="A53:B53"/>
    <mergeCell ref="C53:F53"/>
    <mergeCell ref="H53:M53"/>
    <mergeCell ref="N53:P53"/>
    <mergeCell ref="Q53:U53"/>
    <mergeCell ref="V53:X53"/>
    <mergeCell ref="Y53:AA53"/>
    <mergeCell ref="AB53:AC53"/>
    <mergeCell ref="AD53:AG53"/>
    <mergeCell ref="AH53:AL53"/>
    <mergeCell ref="AM53:BL53"/>
    <mergeCell ref="A54:B54"/>
    <mergeCell ref="C54:F54"/>
    <mergeCell ref="H54:M54"/>
    <mergeCell ref="N54:P54"/>
    <mergeCell ref="Q54:U54"/>
    <mergeCell ref="V54:X54"/>
    <mergeCell ref="Y54:AA54"/>
    <mergeCell ref="AB54:AC54"/>
    <mergeCell ref="AD54:AG54"/>
    <mergeCell ref="AH54:AL54"/>
    <mergeCell ref="AM54:BL54"/>
    <mergeCell ref="A55:B55"/>
    <mergeCell ref="C55:F55"/>
    <mergeCell ref="G55:M55"/>
    <mergeCell ref="N55:P55"/>
    <mergeCell ref="Q55:U55"/>
    <mergeCell ref="V55:X55"/>
    <mergeCell ref="Y55:AA55"/>
    <mergeCell ref="AB55:AC55"/>
    <mergeCell ref="AD55:AG55"/>
    <mergeCell ref="AH55:AL55"/>
    <mergeCell ref="AM55:BL55"/>
    <mergeCell ref="A56:B56"/>
    <mergeCell ref="C56:F56"/>
    <mergeCell ref="H56:M56"/>
    <mergeCell ref="N56:P56"/>
    <mergeCell ref="Q56:U56"/>
    <mergeCell ref="V56:X56"/>
    <mergeCell ref="Y56:AA56"/>
    <mergeCell ref="AB56:AC56"/>
    <mergeCell ref="AD56:AG56"/>
    <mergeCell ref="AH56:AL56"/>
    <mergeCell ref="AM56:BL56"/>
    <mergeCell ref="A57:B57"/>
    <mergeCell ref="C57:F57"/>
    <mergeCell ref="H57:M57"/>
    <mergeCell ref="N57:P57"/>
    <mergeCell ref="Q57:U57"/>
    <mergeCell ref="V57:X57"/>
    <mergeCell ref="Y57:AA57"/>
    <mergeCell ref="AB57:AC57"/>
    <mergeCell ref="AD57:AG57"/>
    <mergeCell ref="AH57:AL57"/>
    <mergeCell ref="AM57:BL57"/>
    <mergeCell ref="V58:X58"/>
    <mergeCell ref="Y58:AA58"/>
    <mergeCell ref="V61:X61"/>
    <mergeCell ref="Y61:AA61"/>
    <mergeCell ref="V59:X59"/>
    <mergeCell ref="Y59:AA59"/>
    <mergeCell ref="V60:X60"/>
    <mergeCell ref="Y60:AA60"/>
  </mergeCells>
  <dataValidations count="3">
    <dataValidation type="list" allowBlank="1" showInputMessage="1" showErrorMessage="1" sqref="Q24:U25 Q27:U27">
      <formula1>"-,半角,半角数字,半角英数字,全角,全角数字,全角英数字"</formula1>
    </dataValidation>
    <dataValidation type="list" allowBlank="1" showInputMessage="1" showErrorMessage="1" sqref="AB31:AC31 AB18:AB30 AB32:AB57">
      <formula1>"-,○,△"</formula1>
    </dataValidation>
    <dataValidation type="list" allowBlank="1" showInputMessage="1" showErrorMessage="1" sqref="Q28:U57 Q26:U26 Q18:Q23 AD34:AG34 R20:U23 AH25:AH30">
      <formula1>"-,半角,半角数字,半角英数字,全角,全角数字,全角英数字,全角/半角"</formula1>
    </dataValidation>
  </dataValidations>
  <printOptions/>
  <pageMargins left="0.75" right="0.75" top="1" bottom="1" header="0.512" footer="0.512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10"/>
  <sheetViews>
    <sheetView view="pageBreakPreview" zoomScale="60" zoomScaleNormal="75" workbookViewId="0" topLeftCell="A1">
      <selection activeCell="BQ12" sqref="BQ12"/>
    </sheetView>
  </sheetViews>
  <sheetFormatPr defaultColWidth="9.00390625" defaultRowHeight="13.5"/>
  <cols>
    <col min="1" max="7" width="2.625" style="66" customWidth="1"/>
    <col min="8" max="13" width="4.375" style="66" customWidth="1"/>
    <col min="14" max="15" width="3.375" style="66" customWidth="1"/>
    <col min="16" max="16" width="10.00390625" style="66" customWidth="1"/>
    <col min="17" max="18" width="2.625" style="66" customWidth="1"/>
    <col min="19" max="19" width="8.50390625" style="66" customWidth="1"/>
    <col min="20" max="24" width="3.25390625" style="66" customWidth="1"/>
    <col min="25" max="35" width="2.625" style="66" customWidth="1"/>
    <col min="36" max="40" width="2.00390625" style="66" customWidth="1"/>
    <col min="41" max="53" width="2.25390625" style="66" customWidth="1"/>
    <col min="54" max="66" width="2.375" style="66" customWidth="1"/>
    <col min="67" max="16384" width="9.00390625" style="66" customWidth="1"/>
  </cols>
  <sheetData>
    <row r="1" spans="1:66" ht="13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ht="13.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ht="13.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</row>
    <row r="4" spans="1:66" ht="14.25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</row>
    <row r="5" spans="1:66" ht="13.5">
      <c r="A5" s="267" t="s">
        <v>610</v>
      </c>
      <c r="B5" s="268"/>
      <c r="C5" s="268"/>
      <c r="D5" s="268"/>
      <c r="E5" s="268"/>
      <c r="F5" s="268"/>
      <c r="G5" s="268"/>
      <c r="H5" s="269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8"/>
      <c r="BM5" s="68"/>
      <c r="BN5" s="69"/>
    </row>
    <row r="6" spans="1:66" ht="18" customHeight="1">
      <c r="A6" s="333" t="s">
        <v>419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5"/>
    </row>
    <row r="7" spans="1:66" ht="18" customHeigh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8"/>
    </row>
    <row r="8" spans="1:66" ht="13.5">
      <c r="A8" s="70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2"/>
      <c r="BM8" s="72"/>
      <c r="BN8" s="73"/>
    </row>
    <row r="9" spans="1:66" ht="13.5">
      <c r="A9" s="276" t="s">
        <v>611</v>
      </c>
      <c r="B9" s="277"/>
      <c r="C9" s="277"/>
      <c r="D9" s="277"/>
      <c r="E9" s="277"/>
      <c r="F9" s="277"/>
      <c r="G9" s="277"/>
      <c r="H9" s="278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  <c r="BM9" s="72"/>
      <c r="BN9" s="73"/>
    </row>
    <row r="10" spans="1:66" ht="19.5" customHeight="1">
      <c r="A10" s="75" t="s">
        <v>612</v>
      </c>
      <c r="B10" s="76"/>
      <c r="C10" s="76"/>
      <c r="D10" s="76"/>
      <c r="E10" s="76"/>
      <c r="F10" s="76"/>
      <c r="G10" s="76"/>
      <c r="H10" s="77"/>
      <c r="I10" s="78" t="s">
        <v>613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80"/>
      <c r="AH10" s="81" t="s">
        <v>614</v>
      </c>
      <c r="AI10" s="14"/>
      <c r="AJ10" s="14"/>
      <c r="AK10" s="14"/>
      <c r="AL10" s="14"/>
      <c r="AM10" s="14"/>
      <c r="AN10" s="15"/>
      <c r="AO10" s="260" t="s">
        <v>615</v>
      </c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5"/>
    </row>
    <row r="11" spans="1:66" ht="19.5" customHeight="1">
      <c r="A11" s="330" t="s">
        <v>420</v>
      </c>
      <c r="B11" s="331"/>
      <c r="C11" s="331"/>
      <c r="D11" s="331"/>
      <c r="E11" s="331"/>
      <c r="F11" s="331"/>
      <c r="G11" s="331"/>
      <c r="H11" s="332"/>
      <c r="I11" s="260" t="s">
        <v>421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2"/>
      <c r="AH11" s="81" t="s">
        <v>422</v>
      </c>
      <c r="AI11" s="14"/>
      <c r="AJ11" s="14"/>
      <c r="AK11" s="14"/>
      <c r="AL11" s="14"/>
      <c r="AM11" s="14"/>
      <c r="AN11" s="15"/>
      <c r="AO11" s="260" t="s">
        <v>423</v>
      </c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5"/>
    </row>
    <row r="12" spans="1:66" ht="19.5" customHeight="1">
      <c r="A12" s="330"/>
      <c r="B12" s="331"/>
      <c r="C12" s="331"/>
      <c r="D12" s="331"/>
      <c r="E12" s="331"/>
      <c r="F12" s="331"/>
      <c r="G12" s="331"/>
      <c r="H12" s="332"/>
      <c r="I12" s="260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2"/>
      <c r="AH12" s="81" t="s">
        <v>619</v>
      </c>
      <c r="AI12" s="14"/>
      <c r="AJ12" s="14"/>
      <c r="AK12" s="14"/>
      <c r="AL12" s="14"/>
      <c r="AM12" s="14"/>
      <c r="AN12" s="15"/>
      <c r="AO12" s="260" t="s">
        <v>424</v>
      </c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5"/>
    </row>
    <row r="13" spans="1:66" ht="119.25" customHeight="1">
      <c r="A13" s="82" t="s">
        <v>621</v>
      </c>
      <c r="B13" s="83"/>
      <c r="C13" s="83"/>
      <c r="D13" s="83"/>
      <c r="E13" s="83"/>
      <c r="F13" s="83"/>
      <c r="G13" s="83"/>
      <c r="H13" s="84"/>
      <c r="I13" s="245" t="s">
        <v>425</v>
      </c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5"/>
    </row>
    <row r="14" spans="1:66" ht="339.75" customHeight="1">
      <c r="A14" s="326" t="s">
        <v>622</v>
      </c>
      <c r="B14" s="327"/>
      <c r="C14" s="327"/>
      <c r="D14" s="327"/>
      <c r="E14" s="327"/>
      <c r="F14" s="327"/>
      <c r="G14" s="327"/>
      <c r="H14" s="327"/>
      <c r="I14" s="250" t="s">
        <v>426</v>
      </c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9"/>
    </row>
    <row r="15" spans="1:66" ht="13.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85"/>
      <c r="BM15" s="85"/>
      <c r="BN15" s="13"/>
    </row>
    <row r="16" spans="1:66" ht="13.5">
      <c r="A16" s="253" t="s">
        <v>623</v>
      </c>
      <c r="B16" s="254"/>
      <c r="C16" s="255"/>
      <c r="D16" s="255"/>
      <c r="E16" s="255"/>
      <c r="F16" s="255"/>
      <c r="G16" s="255"/>
      <c r="H16" s="25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39"/>
      <c r="BM16" s="39"/>
      <c r="BN16" s="25"/>
    </row>
    <row r="17" spans="1:66" ht="13.5">
      <c r="A17" s="316" t="s">
        <v>624</v>
      </c>
      <c r="B17" s="317"/>
      <c r="C17" s="320" t="s">
        <v>625</v>
      </c>
      <c r="D17" s="321"/>
      <c r="E17" s="321"/>
      <c r="F17" s="317"/>
      <c r="G17" s="302" t="s">
        <v>626</v>
      </c>
      <c r="H17" s="303"/>
      <c r="I17" s="303"/>
      <c r="J17" s="303"/>
      <c r="K17" s="303"/>
      <c r="L17" s="303"/>
      <c r="M17" s="304"/>
      <c r="N17" s="302" t="s">
        <v>627</v>
      </c>
      <c r="O17" s="303"/>
      <c r="P17" s="304"/>
      <c r="Q17" s="302" t="s">
        <v>628</v>
      </c>
      <c r="R17" s="303"/>
      <c r="S17" s="303"/>
      <c r="T17" s="303"/>
      <c r="U17" s="304"/>
      <c r="V17" s="302" t="s">
        <v>629</v>
      </c>
      <c r="W17" s="303"/>
      <c r="X17" s="304"/>
      <c r="Y17" s="302" t="s">
        <v>630</v>
      </c>
      <c r="Z17" s="303"/>
      <c r="AA17" s="304"/>
      <c r="AB17" s="313" t="s">
        <v>631</v>
      </c>
      <c r="AC17" s="314"/>
      <c r="AD17" s="314"/>
      <c r="AE17" s="315"/>
      <c r="AF17" s="302" t="s">
        <v>632</v>
      </c>
      <c r="AG17" s="303"/>
      <c r="AH17" s="303"/>
      <c r="AI17" s="304"/>
      <c r="AJ17" s="302" t="s">
        <v>633</v>
      </c>
      <c r="AK17" s="303"/>
      <c r="AL17" s="303"/>
      <c r="AM17" s="303"/>
      <c r="AN17" s="304"/>
      <c r="AO17" s="308" t="s">
        <v>622</v>
      </c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9"/>
    </row>
    <row r="18" spans="1:66" ht="13.5">
      <c r="A18" s="318"/>
      <c r="B18" s="319"/>
      <c r="C18" s="322"/>
      <c r="D18" s="323"/>
      <c r="E18" s="323"/>
      <c r="F18" s="319"/>
      <c r="G18" s="305"/>
      <c r="H18" s="306"/>
      <c r="I18" s="306"/>
      <c r="J18" s="306"/>
      <c r="K18" s="306"/>
      <c r="L18" s="306"/>
      <c r="M18" s="307"/>
      <c r="N18" s="305"/>
      <c r="O18" s="306"/>
      <c r="P18" s="307"/>
      <c r="Q18" s="305"/>
      <c r="R18" s="306"/>
      <c r="S18" s="306"/>
      <c r="T18" s="306"/>
      <c r="U18" s="307"/>
      <c r="V18" s="305"/>
      <c r="W18" s="306"/>
      <c r="X18" s="307"/>
      <c r="Y18" s="305"/>
      <c r="Z18" s="306"/>
      <c r="AA18" s="307"/>
      <c r="AB18" s="243" t="s">
        <v>427</v>
      </c>
      <c r="AC18" s="243"/>
      <c r="AD18" s="243" t="s">
        <v>428</v>
      </c>
      <c r="AE18" s="243"/>
      <c r="AF18" s="305"/>
      <c r="AG18" s="306"/>
      <c r="AH18" s="306"/>
      <c r="AI18" s="307"/>
      <c r="AJ18" s="305"/>
      <c r="AK18" s="306"/>
      <c r="AL18" s="306"/>
      <c r="AM18" s="306"/>
      <c r="AN18" s="307"/>
      <c r="AO18" s="310" t="s">
        <v>429</v>
      </c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0" t="s">
        <v>430</v>
      </c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2"/>
    </row>
    <row r="19" spans="1:66" ht="17.25" customHeight="1">
      <c r="A19" s="206">
        <v>1</v>
      </c>
      <c r="B19" s="185"/>
      <c r="C19" s="219" t="s">
        <v>634</v>
      </c>
      <c r="D19" s="220"/>
      <c r="E19" s="220"/>
      <c r="F19" s="221"/>
      <c r="G19" s="222" t="s">
        <v>368</v>
      </c>
      <c r="H19" s="223"/>
      <c r="I19" s="223"/>
      <c r="J19" s="223"/>
      <c r="K19" s="223"/>
      <c r="L19" s="223"/>
      <c r="M19" s="224"/>
      <c r="N19" s="228" t="s">
        <v>368</v>
      </c>
      <c r="O19" s="229"/>
      <c r="P19" s="230"/>
      <c r="Q19" s="207" t="s">
        <v>634</v>
      </c>
      <c r="R19" s="208" t="s">
        <v>634</v>
      </c>
      <c r="S19" s="208" t="s">
        <v>634</v>
      </c>
      <c r="T19" s="208" t="s">
        <v>634</v>
      </c>
      <c r="U19" s="209" t="s">
        <v>634</v>
      </c>
      <c r="V19" s="203" t="s">
        <v>634</v>
      </c>
      <c r="W19" s="204"/>
      <c r="X19" s="205"/>
      <c r="Y19" s="203" t="s">
        <v>634</v>
      </c>
      <c r="Z19" s="204"/>
      <c r="AA19" s="205"/>
      <c r="AB19" s="193" t="s">
        <v>635</v>
      </c>
      <c r="AC19" s="194"/>
      <c r="AD19" s="193" t="s">
        <v>635</v>
      </c>
      <c r="AE19" s="194"/>
      <c r="AF19" s="238" t="s">
        <v>597</v>
      </c>
      <c r="AG19" s="196" t="s">
        <v>575</v>
      </c>
      <c r="AH19" s="196" t="s">
        <v>575</v>
      </c>
      <c r="AI19" s="197" t="s">
        <v>575</v>
      </c>
      <c r="AJ19" s="198" t="s">
        <v>635</v>
      </c>
      <c r="AK19" s="199"/>
      <c r="AL19" s="199"/>
      <c r="AM19" s="199"/>
      <c r="AN19" s="200"/>
      <c r="AO19" s="201" t="s">
        <v>642</v>
      </c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2"/>
    </row>
    <row r="20" spans="1:66" ht="74.25" customHeight="1">
      <c r="A20" s="206">
        <v>2</v>
      </c>
      <c r="B20" s="185"/>
      <c r="C20" s="195" t="s">
        <v>431</v>
      </c>
      <c r="D20" s="196"/>
      <c r="E20" s="196"/>
      <c r="F20" s="197"/>
      <c r="G20" s="35"/>
      <c r="H20" s="201" t="s">
        <v>666</v>
      </c>
      <c r="I20" s="201"/>
      <c r="J20" s="201"/>
      <c r="K20" s="201"/>
      <c r="L20" s="201"/>
      <c r="M20" s="201"/>
      <c r="N20" s="228" t="s">
        <v>599</v>
      </c>
      <c r="O20" s="229"/>
      <c r="P20" s="230"/>
      <c r="Q20" s="207" t="s">
        <v>641</v>
      </c>
      <c r="R20" s="208" t="s">
        <v>641</v>
      </c>
      <c r="S20" s="208" t="s">
        <v>641</v>
      </c>
      <c r="T20" s="208" t="s">
        <v>641</v>
      </c>
      <c r="U20" s="209" t="s">
        <v>641</v>
      </c>
      <c r="V20" s="238">
        <v>1</v>
      </c>
      <c r="W20" s="196"/>
      <c r="X20" s="197"/>
      <c r="Y20" s="291">
        <f>IF(Q20="全角",V20*2,V20)</f>
        <v>1</v>
      </c>
      <c r="Z20" s="292"/>
      <c r="AA20" s="293"/>
      <c r="AB20" s="193" t="s">
        <v>564</v>
      </c>
      <c r="AC20" s="194"/>
      <c r="AD20" s="193" t="s">
        <v>564</v>
      </c>
      <c r="AE20" s="194"/>
      <c r="AF20" s="195" t="s">
        <v>642</v>
      </c>
      <c r="AG20" s="196" t="s">
        <v>642</v>
      </c>
      <c r="AH20" s="196" t="s">
        <v>642</v>
      </c>
      <c r="AI20" s="197" t="s">
        <v>642</v>
      </c>
      <c r="AJ20" s="198" t="s">
        <v>635</v>
      </c>
      <c r="AK20" s="199"/>
      <c r="AL20" s="199"/>
      <c r="AM20" s="199"/>
      <c r="AN20" s="200"/>
      <c r="AO20" s="207" t="s">
        <v>432</v>
      </c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9"/>
      <c r="BB20" s="207" t="s">
        <v>433</v>
      </c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83"/>
    </row>
    <row r="21" spans="1:66" ht="17.25" customHeight="1">
      <c r="A21" s="206">
        <v>3</v>
      </c>
      <c r="B21" s="185"/>
      <c r="C21" s="195" t="s">
        <v>431</v>
      </c>
      <c r="D21" s="196"/>
      <c r="E21" s="196"/>
      <c r="F21" s="197"/>
      <c r="G21" s="60"/>
      <c r="H21" s="207" t="s">
        <v>434</v>
      </c>
      <c r="I21" s="208"/>
      <c r="J21" s="208"/>
      <c r="K21" s="208"/>
      <c r="L21" s="208"/>
      <c r="M21" s="209"/>
      <c r="N21" s="228" t="s">
        <v>599</v>
      </c>
      <c r="O21" s="229"/>
      <c r="P21" s="230"/>
      <c r="Q21" s="207" t="s">
        <v>567</v>
      </c>
      <c r="R21" s="208" t="s">
        <v>642</v>
      </c>
      <c r="S21" s="208" t="s">
        <v>642</v>
      </c>
      <c r="T21" s="208" t="s">
        <v>642</v>
      </c>
      <c r="U21" s="209" t="s">
        <v>642</v>
      </c>
      <c r="V21" s="198">
        <v>9</v>
      </c>
      <c r="W21" s="199"/>
      <c r="X21" s="200"/>
      <c r="Y21" s="198">
        <v>9</v>
      </c>
      <c r="Z21" s="199"/>
      <c r="AA21" s="200"/>
      <c r="AB21" s="193" t="s">
        <v>553</v>
      </c>
      <c r="AC21" s="194"/>
      <c r="AD21" s="193" t="s">
        <v>564</v>
      </c>
      <c r="AE21" s="194"/>
      <c r="AF21" s="195" t="s">
        <v>642</v>
      </c>
      <c r="AG21" s="196" t="s">
        <v>642</v>
      </c>
      <c r="AH21" s="196" t="s">
        <v>642</v>
      </c>
      <c r="AI21" s="197" t="s">
        <v>642</v>
      </c>
      <c r="AJ21" s="198" t="s">
        <v>635</v>
      </c>
      <c r="AK21" s="199"/>
      <c r="AL21" s="199"/>
      <c r="AM21" s="199"/>
      <c r="AN21" s="200"/>
      <c r="AO21" s="207" t="s">
        <v>435</v>
      </c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83"/>
    </row>
    <row r="22" spans="1:66" ht="60.75" customHeight="1">
      <c r="A22" s="206">
        <v>4</v>
      </c>
      <c r="B22" s="185"/>
      <c r="C22" s="195" t="s">
        <v>431</v>
      </c>
      <c r="D22" s="196"/>
      <c r="E22" s="196"/>
      <c r="F22" s="197"/>
      <c r="G22" s="35"/>
      <c r="H22" s="207" t="s">
        <v>436</v>
      </c>
      <c r="I22" s="208"/>
      <c r="J22" s="208" t="s">
        <v>578</v>
      </c>
      <c r="K22" s="208"/>
      <c r="L22" s="208" t="s">
        <v>578</v>
      </c>
      <c r="M22" s="209"/>
      <c r="N22" s="228" t="s">
        <v>599</v>
      </c>
      <c r="O22" s="229"/>
      <c r="P22" s="230"/>
      <c r="Q22" s="207" t="s">
        <v>0</v>
      </c>
      <c r="R22" s="208" t="s">
        <v>641</v>
      </c>
      <c r="S22" s="208" t="s">
        <v>641</v>
      </c>
      <c r="T22" s="208" t="s">
        <v>641</v>
      </c>
      <c r="U22" s="209" t="s">
        <v>641</v>
      </c>
      <c r="V22" s="238">
        <v>200</v>
      </c>
      <c r="W22" s="196"/>
      <c r="X22" s="197"/>
      <c r="Y22" s="291">
        <v>200</v>
      </c>
      <c r="Z22" s="292"/>
      <c r="AA22" s="293"/>
      <c r="AB22" s="193" t="s">
        <v>553</v>
      </c>
      <c r="AC22" s="194"/>
      <c r="AD22" s="193" t="s">
        <v>553</v>
      </c>
      <c r="AE22" s="194"/>
      <c r="AF22" s="195" t="s">
        <v>642</v>
      </c>
      <c r="AG22" s="196" t="s">
        <v>642</v>
      </c>
      <c r="AH22" s="196" t="s">
        <v>642</v>
      </c>
      <c r="AI22" s="197" t="s">
        <v>642</v>
      </c>
      <c r="AJ22" s="198" t="s">
        <v>635</v>
      </c>
      <c r="AK22" s="199"/>
      <c r="AL22" s="199"/>
      <c r="AM22" s="199"/>
      <c r="AN22" s="200"/>
      <c r="AO22" s="207" t="s">
        <v>437</v>
      </c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9"/>
      <c r="BB22" s="207" t="s">
        <v>438</v>
      </c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83"/>
    </row>
    <row r="23" spans="1:66" ht="60.75" customHeight="1">
      <c r="A23" s="206">
        <v>5</v>
      </c>
      <c r="B23" s="185"/>
      <c r="C23" s="195" t="s">
        <v>431</v>
      </c>
      <c r="D23" s="196"/>
      <c r="E23" s="196"/>
      <c r="F23" s="197"/>
      <c r="G23" s="35"/>
      <c r="H23" s="299" t="s">
        <v>439</v>
      </c>
      <c r="I23" s="300"/>
      <c r="J23" s="300" t="s">
        <v>579</v>
      </c>
      <c r="K23" s="300"/>
      <c r="L23" s="300" t="s">
        <v>579</v>
      </c>
      <c r="M23" s="301"/>
      <c r="N23" s="228" t="s">
        <v>599</v>
      </c>
      <c r="O23" s="229"/>
      <c r="P23" s="230"/>
      <c r="Q23" s="207" t="s">
        <v>676</v>
      </c>
      <c r="R23" s="208" t="s">
        <v>641</v>
      </c>
      <c r="S23" s="208" t="s">
        <v>641</v>
      </c>
      <c r="T23" s="208" t="s">
        <v>641</v>
      </c>
      <c r="U23" s="209" t="s">
        <v>641</v>
      </c>
      <c r="V23" s="238">
        <v>100</v>
      </c>
      <c r="W23" s="196"/>
      <c r="X23" s="197"/>
      <c r="Y23" s="291">
        <v>200</v>
      </c>
      <c r="Z23" s="292"/>
      <c r="AA23" s="293"/>
      <c r="AB23" s="193" t="s">
        <v>553</v>
      </c>
      <c r="AC23" s="194"/>
      <c r="AD23" s="193" t="s">
        <v>553</v>
      </c>
      <c r="AE23" s="194"/>
      <c r="AF23" s="195" t="s">
        <v>642</v>
      </c>
      <c r="AG23" s="196" t="s">
        <v>642</v>
      </c>
      <c r="AH23" s="196" t="s">
        <v>642</v>
      </c>
      <c r="AI23" s="197" t="s">
        <v>642</v>
      </c>
      <c r="AJ23" s="198" t="s">
        <v>635</v>
      </c>
      <c r="AK23" s="199"/>
      <c r="AL23" s="199"/>
      <c r="AM23" s="199"/>
      <c r="AN23" s="200"/>
      <c r="AO23" s="207" t="s">
        <v>437</v>
      </c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9"/>
      <c r="BB23" s="207" t="s">
        <v>438</v>
      </c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83"/>
    </row>
    <row r="24" spans="1:66" ht="16.5" customHeight="1">
      <c r="A24" s="206">
        <v>6</v>
      </c>
      <c r="B24" s="185"/>
      <c r="C24" s="195" t="s">
        <v>431</v>
      </c>
      <c r="D24" s="196"/>
      <c r="E24" s="196"/>
      <c r="F24" s="197"/>
      <c r="G24" s="35"/>
      <c r="H24" s="210" t="s">
        <v>440</v>
      </c>
      <c r="I24" s="226"/>
      <c r="J24" s="226" t="s">
        <v>580</v>
      </c>
      <c r="K24" s="226"/>
      <c r="L24" s="226" t="s">
        <v>580</v>
      </c>
      <c r="M24" s="227"/>
      <c r="N24" s="228" t="s">
        <v>600</v>
      </c>
      <c r="O24" s="229"/>
      <c r="P24" s="230"/>
      <c r="Q24" s="207" t="s">
        <v>568</v>
      </c>
      <c r="R24" s="208" t="s">
        <v>314</v>
      </c>
      <c r="S24" s="208" t="s">
        <v>314</v>
      </c>
      <c r="T24" s="208" t="s">
        <v>314</v>
      </c>
      <c r="U24" s="209" t="s">
        <v>314</v>
      </c>
      <c r="V24" s="238">
        <v>4</v>
      </c>
      <c r="W24" s="196"/>
      <c r="X24" s="197"/>
      <c r="Y24" s="291">
        <v>4</v>
      </c>
      <c r="Z24" s="292"/>
      <c r="AA24" s="293"/>
      <c r="AB24" s="193" t="s">
        <v>564</v>
      </c>
      <c r="AC24" s="194"/>
      <c r="AD24" s="193" t="s">
        <v>564</v>
      </c>
      <c r="AE24" s="194"/>
      <c r="AF24" s="195" t="s">
        <v>655</v>
      </c>
      <c r="AG24" s="196" t="s">
        <v>655</v>
      </c>
      <c r="AH24" s="196" t="s">
        <v>655</v>
      </c>
      <c r="AI24" s="197" t="s">
        <v>655</v>
      </c>
      <c r="AJ24" s="198" t="s">
        <v>635</v>
      </c>
      <c r="AK24" s="199"/>
      <c r="AL24" s="199"/>
      <c r="AM24" s="199"/>
      <c r="AN24" s="200"/>
      <c r="AO24" s="207" t="s">
        <v>435</v>
      </c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83"/>
    </row>
    <row r="25" spans="1:66" ht="16.5" customHeight="1">
      <c r="A25" s="206">
        <v>7</v>
      </c>
      <c r="B25" s="185"/>
      <c r="C25" s="195" t="s">
        <v>441</v>
      </c>
      <c r="D25" s="196"/>
      <c r="E25" s="196"/>
      <c r="F25" s="197"/>
      <c r="G25" s="35"/>
      <c r="H25" s="210" t="s">
        <v>555</v>
      </c>
      <c r="I25" s="226"/>
      <c r="J25" s="226" t="s">
        <v>577</v>
      </c>
      <c r="K25" s="226"/>
      <c r="L25" s="226" t="s">
        <v>577</v>
      </c>
      <c r="M25" s="227"/>
      <c r="N25" s="228" t="s">
        <v>600</v>
      </c>
      <c r="O25" s="229"/>
      <c r="P25" s="230"/>
      <c r="Q25" s="207" t="s">
        <v>568</v>
      </c>
      <c r="R25" s="208" t="s">
        <v>314</v>
      </c>
      <c r="S25" s="208" t="s">
        <v>314</v>
      </c>
      <c r="T25" s="208" t="s">
        <v>314</v>
      </c>
      <c r="U25" s="209" t="s">
        <v>314</v>
      </c>
      <c r="V25" s="238">
        <v>3</v>
      </c>
      <c r="W25" s="196"/>
      <c r="X25" s="197"/>
      <c r="Y25" s="291">
        <v>3</v>
      </c>
      <c r="Z25" s="292"/>
      <c r="AA25" s="293"/>
      <c r="AB25" s="193" t="s">
        <v>564</v>
      </c>
      <c r="AC25" s="194"/>
      <c r="AD25" s="193" t="s">
        <v>564</v>
      </c>
      <c r="AE25" s="194"/>
      <c r="AF25" s="195" t="s">
        <v>655</v>
      </c>
      <c r="AG25" s="196" t="s">
        <v>655</v>
      </c>
      <c r="AH25" s="196" t="s">
        <v>655</v>
      </c>
      <c r="AI25" s="197" t="s">
        <v>655</v>
      </c>
      <c r="AJ25" s="198" t="s">
        <v>635</v>
      </c>
      <c r="AK25" s="199"/>
      <c r="AL25" s="199"/>
      <c r="AM25" s="199"/>
      <c r="AN25" s="200"/>
      <c r="AO25" s="207" t="s">
        <v>435</v>
      </c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83"/>
    </row>
    <row r="26" spans="1:66" ht="86.25" customHeight="1">
      <c r="A26" s="206">
        <v>8</v>
      </c>
      <c r="B26" s="185"/>
      <c r="C26" s="195" t="s">
        <v>441</v>
      </c>
      <c r="D26" s="196"/>
      <c r="E26" s="196"/>
      <c r="F26" s="197"/>
      <c r="G26" s="35"/>
      <c r="H26" s="210" t="s">
        <v>442</v>
      </c>
      <c r="I26" s="226"/>
      <c r="J26" s="226" t="s">
        <v>577</v>
      </c>
      <c r="K26" s="226"/>
      <c r="L26" s="226" t="s">
        <v>577</v>
      </c>
      <c r="M26" s="227"/>
      <c r="N26" s="228" t="s">
        <v>600</v>
      </c>
      <c r="O26" s="229"/>
      <c r="P26" s="230"/>
      <c r="Q26" s="207" t="s">
        <v>568</v>
      </c>
      <c r="R26" s="208" t="s">
        <v>314</v>
      </c>
      <c r="S26" s="208" t="s">
        <v>314</v>
      </c>
      <c r="T26" s="208" t="s">
        <v>314</v>
      </c>
      <c r="U26" s="209" t="s">
        <v>314</v>
      </c>
      <c r="V26" s="238">
        <v>1</v>
      </c>
      <c r="W26" s="196"/>
      <c r="X26" s="197"/>
      <c r="Y26" s="291">
        <f>IF(Q26="全角",V26*2,V26)</f>
        <v>1</v>
      </c>
      <c r="Z26" s="292"/>
      <c r="AA26" s="293"/>
      <c r="AB26" s="193" t="s">
        <v>564</v>
      </c>
      <c r="AC26" s="194"/>
      <c r="AD26" s="193" t="s">
        <v>564</v>
      </c>
      <c r="AE26" s="194"/>
      <c r="AF26" s="195" t="s">
        <v>655</v>
      </c>
      <c r="AG26" s="196" t="s">
        <v>655</v>
      </c>
      <c r="AH26" s="196" t="s">
        <v>655</v>
      </c>
      <c r="AI26" s="197" t="s">
        <v>655</v>
      </c>
      <c r="AJ26" s="198" t="s">
        <v>635</v>
      </c>
      <c r="AK26" s="199"/>
      <c r="AL26" s="199"/>
      <c r="AM26" s="199"/>
      <c r="AN26" s="200"/>
      <c r="AO26" s="201" t="s">
        <v>443</v>
      </c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2"/>
    </row>
    <row r="27" spans="1:66" ht="16.5" customHeight="1">
      <c r="A27" s="206">
        <v>9</v>
      </c>
      <c r="B27" s="185"/>
      <c r="C27" s="195" t="s">
        <v>441</v>
      </c>
      <c r="D27" s="196"/>
      <c r="E27" s="196"/>
      <c r="F27" s="197"/>
      <c r="G27" s="35"/>
      <c r="H27" s="210" t="s">
        <v>444</v>
      </c>
      <c r="I27" s="226"/>
      <c r="J27" s="226" t="s">
        <v>577</v>
      </c>
      <c r="K27" s="226"/>
      <c r="L27" s="226" t="s">
        <v>577</v>
      </c>
      <c r="M27" s="227"/>
      <c r="N27" s="228" t="s">
        <v>600</v>
      </c>
      <c r="O27" s="229"/>
      <c r="P27" s="230"/>
      <c r="Q27" s="207" t="s">
        <v>568</v>
      </c>
      <c r="R27" s="208" t="s">
        <v>314</v>
      </c>
      <c r="S27" s="208" t="s">
        <v>314</v>
      </c>
      <c r="T27" s="208" t="s">
        <v>314</v>
      </c>
      <c r="U27" s="209" t="s">
        <v>314</v>
      </c>
      <c r="V27" s="238">
        <v>7</v>
      </c>
      <c r="W27" s="196"/>
      <c r="X27" s="197"/>
      <c r="Y27" s="291">
        <f>IF(Q27="全角",V27*2,V27)</f>
        <v>7</v>
      </c>
      <c r="Z27" s="292"/>
      <c r="AA27" s="293"/>
      <c r="AB27" s="193" t="s">
        <v>564</v>
      </c>
      <c r="AC27" s="194"/>
      <c r="AD27" s="193" t="s">
        <v>564</v>
      </c>
      <c r="AE27" s="194"/>
      <c r="AF27" s="195" t="s">
        <v>655</v>
      </c>
      <c r="AG27" s="196" t="s">
        <v>655</v>
      </c>
      <c r="AH27" s="196" t="s">
        <v>655</v>
      </c>
      <c r="AI27" s="197" t="s">
        <v>655</v>
      </c>
      <c r="AJ27" s="198" t="s">
        <v>635</v>
      </c>
      <c r="AK27" s="199"/>
      <c r="AL27" s="199"/>
      <c r="AM27" s="199"/>
      <c r="AN27" s="200"/>
      <c r="AO27" s="207" t="s">
        <v>435</v>
      </c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83"/>
    </row>
    <row r="28" spans="1:66" ht="165" customHeight="1">
      <c r="A28" s="206">
        <v>10</v>
      </c>
      <c r="B28" s="185"/>
      <c r="C28" s="195" t="s">
        <v>441</v>
      </c>
      <c r="D28" s="196"/>
      <c r="E28" s="196"/>
      <c r="F28" s="197"/>
      <c r="G28" s="35"/>
      <c r="H28" s="210" t="s">
        <v>445</v>
      </c>
      <c r="I28" s="226"/>
      <c r="J28" s="226" t="s">
        <v>577</v>
      </c>
      <c r="K28" s="226"/>
      <c r="L28" s="226" t="s">
        <v>577</v>
      </c>
      <c r="M28" s="227"/>
      <c r="N28" s="228" t="s">
        <v>602</v>
      </c>
      <c r="O28" s="229"/>
      <c r="P28" s="230"/>
      <c r="Q28" s="207" t="s">
        <v>315</v>
      </c>
      <c r="R28" s="208" t="s">
        <v>654</v>
      </c>
      <c r="S28" s="208" t="s">
        <v>654</v>
      </c>
      <c r="T28" s="208" t="s">
        <v>654</v>
      </c>
      <c r="U28" s="209" t="s">
        <v>654</v>
      </c>
      <c r="V28" s="238">
        <v>60</v>
      </c>
      <c r="W28" s="196"/>
      <c r="X28" s="197"/>
      <c r="Y28" s="291">
        <v>120</v>
      </c>
      <c r="Z28" s="292"/>
      <c r="AA28" s="293"/>
      <c r="AB28" s="193" t="s">
        <v>553</v>
      </c>
      <c r="AC28" s="194"/>
      <c r="AD28" s="193" t="s">
        <v>564</v>
      </c>
      <c r="AE28" s="194"/>
      <c r="AF28" s="195" t="s">
        <v>651</v>
      </c>
      <c r="AG28" s="196" t="s">
        <v>651</v>
      </c>
      <c r="AH28" s="196" t="s">
        <v>651</v>
      </c>
      <c r="AI28" s="197" t="s">
        <v>651</v>
      </c>
      <c r="AJ28" s="198" t="s">
        <v>635</v>
      </c>
      <c r="AK28" s="199"/>
      <c r="AL28" s="199"/>
      <c r="AM28" s="199"/>
      <c r="AN28" s="200"/>
      <c r="AO28" s="207" t="s">
        <v>446</v>
      </c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7" t="s">
        <v>447</v>
      </c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83"/>
    </row>
    <row r="29" spans="1:66" ht="73.5" customHeight="1">
      <c r="A29" s="206">
        <v>11</v>
      </c>
      <c r="B29" s="185"/>
      <c r="C29" s="195" t="s">
        <v>431</v>
      </c>
      <c r="D29" s="196"/>
      <c r="E29" s="196"/>
      <c r="F29" s="197"/>
      <c r="G29" s="35"/>
      <c r="H29" s="210" t="s">
        <v>448</v>
      </c>
      <c r="I29" s="226"/>
      <c r="J29" s="226" t="s">
        <v>577</v>
      </c>
      <c r="K29" s="226"/>
      <c r="L29" s="226" t="s">
        <v>577</v>
      </c>
      <c r="M29" s="227"/>
      <c r="N29" s="228" t="s">
        <v>599</v>
      </c>
      <c r="O29" s="229"/>
      <c r="P29" s="230"/>
      <c r="Q29" s="207" t="s">
        <v>568</v>
      </c>
      <c r="R29" s="208" t="s">
        <v>677</v>
      </c>
      <c r="S29" s="208" t="s">
        <v>677</v>
      </c>
      <c r="T29" s="208" t="s">
        <v>677</v>
      </c>
      <c r="U29" s="209" t="s">
        <v>677</v>
      </c>
      <c r="V29" s="238">
        <v>10</v>
      </c>
      <c r="W29" s="196"/>
      <c r="X29" s="197"/>
      <c r="Y29" s="291">
        <v>10</v>
      </c>
      <c r="Z29" s="292"/>
      <c r="AA29" s="293"/>
      <c r="AB29" s="193" t="s">
        <v>553</v>
      </c>
      <c r="AC29" s="194"/>
      <c r="AD29" s="193" t="s">
        <v>553</v>
      </c>
      <c r="AE29" s="194"/>
      <c r="AF29" s="195" t="s">
        <v>642</v>
      </c>
      <c r="AG29" s="196" t="s">
        <v>642</v>
      </c>
      <c r="AH29" s="196" t="s">
        <v>642</v>
      </c>
      <c r="AI29" s="197" t="s">
        <v>642</v>
      </c>
      <c r="AJ29" s="198" t="s">
        <v>635</v>
      </c>
      <c r="AK29" s="199"/>
      <c r="AL29" s="199"/>
      <c r="AM29" s="199"/>
      <c r="AN29" s="200"/>
      <c r="AO29" s="207" t="s">
        <v>449</v>
      </c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9"/>
      <c r="BB29" s="207" t="s">
        <v>438</v>
      </c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83"/>
    </row>
    <row r="30" spans="1:66" ht="96.75" customHeight="1">
      <c r="A30" s="206">
        <v>12</v>
      </c>
      <c r="B30" s="185"/>
      <c r="C30" s="195" t="s">
        <v>431</v>
      </c>
      <c r="D30" s="196"/>
      <c r="E30" s="196"/>
      <c r="F30" s="197"/>
      <c r="G30" s="35"/>
      <c r="H30" s="210" t="s">
        <v>450</v>
      </c>
      <c r="I30" s="226"/>
      <c r="J30" s="226" t="s">
        <v>577</v>
      </c>
      <c r="K30" s="226"/>
      <c r="L30" s="226" t="s">
        <v>577</v>
      </c>
      <c r="M30" s="227"/>
      <c r="N30" s="228" t="s">
        <v>599</v>
      </c>
      <c r="O30" s="229"/>
      <c r="P30" s="230"/>
      <c r="Q30" s="207" t="s">
        <v>676</v>
      </c>
      <c r="R30" s="208" t="s">
        <v>677</v>
      </c>
      <c r="S30" s="208" t="s">
        <v>677</v>
      </c>
      <c r="T30" s="208" t="s">
        <v>677</v>
      </c>
      <c r="U30" s="209" t="s">
        <v>677</v>
      </c>
      <c r="V30" s="238">
        <v>100</v>
      </c>
      <c r="W30" s="196"/>
      <c r="X30" s="197"/>
      <c r="Y30" s="291">
        <v>200</v>
      </c>
      <c r="Z30" s="292"/>
      <c r="AA30" s="293"/>
      <c r="AB30" s="193" t="s">
        <v>553</v>
      </c>
      <c r="AC30" s="194"/>
      <c r="AD30" s="193" t="s">
        <v>564</v>
      </c>
      <c r="AE30" s="194"/>
      <c r="AF30" s="195" t="s">
        <v>642</v>
      </c>
      <c r="AG30" s="196" t="s">
        <v>642</v>
      </c>
      <c r="AH30" s="196" t="s">
        <v>642</v>
      </c>
      <c r="AI30" s="197" t="s">
        <v>642</v>
      </c>
      <c r="AJ30" s="198" t="s">
        <v>635</v>
      </c>
      <c r="AK30" s="199"/>
      <c r="AL30" s="199"/>
      <c r="AM30" s="199"/>
      <c r="AN30" s="200"/>
      <c r="AO30" s="207" t="s">
        <v>437</v>
      </c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83"/>
    </row>
    <row r="31" spans="1:66" ht="16.5" customHeight="1">
      <c r="A31" s="206">
        <v>13</v>
      </c>
      <c r="B31" s="185"/>
      <c r="C31" s="195" t="s">
        <v>431</v>
      </c>
      <c r="D31" s="196"/>
      <c r="E31" s="196"/>
      <c r="F31" s="197"/>
      <c r="G31" s="35"/>
      <c r="H31" s="210" t="s">
        <v>451</v>
      </c>
      <c r="I31" s="226"/>
      <c r="J31" s="226" t="s">
        <v>577</v>
      </c>
      <c r="K31" s="226"/>
      <c r="L31" s="226" t="s">
        <v>577</v>
      </c>
      <c r="M31" s="227"/>
      <c r="N31" s="228" t="s">
        <v>452</v>
      </c>
      <c r="O31" s="229"/>
      <c r="P31" s="230"/>
      <c r="Q31" s="207" t="s">
        <v>676</v>
      </c>
      <c r="R31" s="208" t="s">
        <v>453</v>
      </c>
      <c r="S31" s="208" t="s">
        <v>453</v>
      </c>
      <c r="T31" s="208" t="s">
        <v>453</v>
      </c>
      <c r="U31" s="209" t="s">
        <v>453</v>
      </c>
      <c r="V31" s="238">
        <v>100</v>
      </c>
      <c r="W31" s="196"/>
      <c r="X31" s="197"/>
      <c r="Y31" s="291">
        <v>200</v>
      </c>
      <c r="Z31" s="292"/>
      <c r="AA31" s="293"/>
      <c r="AB31" s="193" t="s">
        <v>553</v>
      </c>
      <c r="AC31" s="194"/>
      <c r="AD31" s="193" t="s">
        <v>564</v>
      </c>
      <c r="AE31" s="194"/>
      <c r="AF31" s="195" t="s">
        <v>454</v>
      </c>
      <c r="AG31" s="196" t="s">
        <v>454</v>
      </c>
      <c r="AH31" s="196" t="s">
        <v>454</v>
      </c>
      <c r="AI31" s="197" t="s">
        <v>454</v>
      </c>
      <c r="AJ31" s="198" t="s">
        <v>635</v>
      </c>
      <c r="AK31" s="199"/>
      <c r="AL31" s="199"/>
      <c r="AM31" s="199"/>
      <c r="AN31" s="200"/>
      <c r="AO31" s="207" t="s">
        <v>455</v>
      </c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83"/>
    </row>
    <row r="32" spans="1:66" ht="59.25" customHeight="1">
      <c r="A32" s="206">
        <v>14</v>
      </c>
      <c r="B32" s="185"/>
      <c r="C32" s="195" t="s">
        <v>456</v>
      </c>
      <c r="D32" s="196"/>
      <c r="E32" s="196"/>
      <c r="F32" s="197"/>
      <c r="G32" s="35"/>
      <c r="H32" s="210" t="s">
        <v>457</v>
      </c>
      <c r="I32" s="226"/>
      <c r="J32" s="226" t="s">
        <v>577</v>
      </c>
      <c r="K32" s="226"/>
      <c r="L32" s="226" t="s">
        <v>577</v>
      </c>
      <c r="M32" s="227"/>
      <c r="N32" s="228" t="s">
        <v>602</v>
      </c>
      <c r="O32" s="229"/>
      <c r="P32" s="230"/>
      <c r="Q32" s="207" t="s">
        <v>568</v>
      </c>
      <c r="R32" s="208" t="s">
        <v>654</v>
      </c>
      <c r="S32" s="208" t="s">
        <v>654</v>
      </c>
      <c r="T32" s="208" t="s">
        <v>654</v>
      </c>
      <c r="U32" s="209" t="s">
        <v>654</v>
      </c>
      <c r="V32" s="238">
        <v>1</v>
      </c>
      <c r="W32" s="196"/>
      <c r="X32" s="197"/>
      <c r="Y32" s="291">
        <v>1</v>
      </c>
      <c r="Z32" s="292"/>
      <c r="AA32" s="293"/>
      <c r="AB32" s="193" t="s">
        <v>564</v>
      </c>
      <c r="AC32" s="194"/>
      <c r="AD32" s="193" t="s">
        <v>553</v>
      </c>
      <c r="AE32" s="194"/>
      <c r="AF32" s="195" t="s">
        <v>651</v>
      </c>
      <c r="AG32" s="196" t="s">
        <v>651</v>
      </c>
      <c r="AH32" s="196" t="s">
        <v>651</v>
      </c>
      <c r="AI32" s="197" t="s">
        <v>651</v>
      </c>
      <c r="AJ32" s="198" t="s">
        <v>635</v>
      </c>
      <c r="AK32" s="199"/>
      <c r="AL32" s="199"/>
      <c r="AM32" s="199"/>
      <c r="AN32" s="200"/>
      <c r="AO32" s="207" t="s">
        <v>458</v>
      </c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7" t="s">
        <v>459</v>
      </c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83"/>
    </row>
    <row r="33" spans="1:66" ht="59.25" customHeight="1">
      <c r="A33" s="206">
        <v>15</v>
      </c>
      <c r="B33" s="185"/>
      <c r="C33" s="195" t="s">
        <v>460</v>
      </c>
      <c r="D33" s="196"/>
      <c r="E33" s="196"/>
      <c r="F33" s="197"/>
      <c r="G33" s="35"/>
      <c r="H33" s="210" t="s">
        <v>461</v>
      </c>
      <c r="I33" s="226"/>
      <c r="J33" s="226" t="s">
        <v>577</v>
      </c>
      <c r="K33" s="226"/>
      <c r="L33" s="226" t="s">
        <v>577</v>
      </c>
      <c r="M33" s="227"/>
      <c r="N33" s="228" t="s">
        <v>602</v>
      </c>
      <c r="O33" s="229"/>
      <c r="P33" s="230"/>
      <c r="Q33" s="207" t="s">
        <v>568</v>
      </c>
      <c r="R33" s="208" t="s">
        <v>654</v>
      </c>
      <c r="S33" s="208" t="s">
        <v>654</v>
      </c>
      <c r="T33" s="208" t="s">
        <v>654</v>
      </c>
      <c r="U33" s="209" t="s">
        <v>654</v>
      </c>
      <c r="V33" s="238">
        <v>1</v>
      </c>
      <c r="W33" s="196"/>
      <c r="X33" s="197"/>
      <c r="Y33" s="291">
        <v>1</v>
      </c>
      <c r="Z33" s="292"/>
      <c r="AA33" s="293"/>
      <c r="AB33" s="193" t="s">
        <v>564</v>
      </c>
      <c r="AC33" s="194"/>
      <c r="AD33" s="193" t="s">
        <v>553</v>
      </c>
      <c r="AE33" s="194"/>
      <c r="AF33" s="195" t="s">
        <v>651</v>
      </c>
      <c r="AG33" s="196" t="s">
        <v>651</v>
      </c>
      <c r="AH33" s="196" t="s">
        <v>651</v>
      </c>
      <c r="AI33" s="197" t="s">
        <v>651</v>
      </c>
      <c r="AJ33" s="198" t="s">
        <v>635</v>
      </c>
      <c r="AK33" s="199"/>
      <c r="AL33" s="199"/>
      <c r="AM33" s="199"/>
      <c r="AN33" s="200"/>
      <c r="AO33" s="207" t="s">
        <v>458</v>
      </c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7" t="s">
        <v>459</v>
      </c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83"/>
    </row>
    <row r="34" spans="1:66" ht="59.25" customHeight="1">
      <c r="A34" s="206">
        <v>16</v>
      </c>
      <c r="B34" s="185"/>
      <c r="C34" s="195" t="s">
        <v>460</v>
      </c>
      <c r="D34" s="196"/>
      <c r="E34" s="196"/>
      <c r="F34" s="197"/>
      <c r="G34" s="35"/>
      <c r="H34" s="210" t="s">
        <v>462</v>
      </c>
      <c r="I34" s="226"/>
      <c r="J34" s="226" t="s">
        <v>577</v>
      </c>
      <c r="K34" s="226"/>
      <c r="L34" s="226" t="s">
        <v>577</v>
      </c>
      <c r="M34" s="227"/>
      <c r="N34" s="228" t="s">
        <v>602</v>
      </c>
      <c r="O34" s="229"/>
      <c r="P34" s="230"/>
      <c r="Q34" s="207" t="s">
        <v>568</v>
      </c>
      <c r="R34" s="208" t="s">
        <v>654</v>
      </c>
      <c r="S34" s="208" t="s">
        <v>654</v>
      </c>
      <c r="T34" s="208" t="s">
        <v>654</v>
      </c>
      <c r="U34" s="209" t="s">
        <v>654</v>
      </c>
      <c r="V34" s="238">
        <v>1</v>
      </c>
      <c r="W34" s="196"/>
      <c r="X34" s="197"/>
      <c r="Y34" s="291">
        <v>1</v>
      </c>
      <c r="Z34" s="292"/>
      <c r="AA34" s="293"/>
      <c r="AB34" s="193" t="s">
        <v>564</v>
      </c>
      <c r="AC34" s="194"/>
      <c r="AD34" s="193" t="s">
        <v>553</v>
      </c>
      <c r="AE34" s="194"/>
      <c r="AF34" s="195" t="s">
        <v>651</v>
      </c>
      <c r="AG34" s="196" t="s">
        <v>651</v>
      </c>
      <c r="AH34" s="196" t="s">
        <v>651</v>
      </c>
      <c r="AI34" s="197" t="s">
        <v>651</v>
      </c>
      <c r="AJ34" s="198" t="s">
        <v>635</v>
      </c>
      <c r="AK34" s="199"/>
      <c r="AL34" s="199"/>
      <c r="AM34" s="199"/>
      <c r="AN34" s="200"/>
      <c r="AO34" s="207" t="s">
        <v>458</v>
      </c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7" t="s">
        <v>459</v>
      </c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83"/>
    </row>
    <row r="35" spans="1:66" ht="59.25" customHeight="1">
      <c r="A35" s="206">
        <v>17</v>
      </c>
      <c r="B35" s="185"/>
      <c r="C35" s="195" t="s">
        <v>460</v>
      </c>
      <c r="D35" s="196"/>
      <c r="E35" s="196"/>
      <c r="F35" s="197"/>
      <c r="G35" s="35"/>
      <c r="H35" s="210" t="s">
        <v>463</v>
      </c>
      <c r="I35" s="226"/>
      <c r="J35" s="226" t="s">
        <v>577</v>
      </c>
      <c r="K35" s="226"/>
      <c r="L35" s="226" t="s">
        <v>577</v>
      </c>
      <c r="M35" s="227"/>
      <c r="N35" s="228" t="s">
        <v>602</v>
      </c>
      <c r="O35" s="229"/>
      <c r="P35" s="230"/>
      <c r="Q35" s="207" t="s">
        <v>568</v>
      </c>
      <c r="R35" s="208" t="s">
        <v>654</v>
      </c>
      <c r="S35" s="208" t="s">
        <v>654</v>
      </c>
      <c r="T35" s="208" t="s">
        <v>654</v>
      </c>
      <c r="U35" s="209" t="s">
        <v>654</v>
      </c>
      <c r="V35" s="238">
        <v>1</v>
      </c>
      <c r="W35" s="196"/>
      <c r="X35" s="197"/>
      <c r="Y35" s="291">
        <v>1</v>
      </c>
      <c r="Z35" s="292"/>
      <c r="AA35" s="293"/>
      <c r="AB35" s="193" t="s">
        <v>564</v>
      </c>
      <c r="AC35" s="194"/>
      <c r="AD35" s="193" t="s">
        <v>553</v>
      </c>
      <c r="AE35" s="194"/>
      <c r="AF35" s="195" t="s">
        <v>651</v>
      </c>
      <c r="AG35" s="196" t="s">
        <v>651</v>
      </c>
      <c r="AH35" s="196" t="s">
        <v>651</v>
      </c>
      <c r="AI35" s="197" t="s">
        <v>651</v>
      </c>
      <c r="AJ35" s="198" t="s">
        <v>635</v>
      </c>
      <c r="AK35" s="199"/>
      <c r="AL35" s="199"/>
      <c r="AM35" s="199"/>
      <c r="AN35" s="200"/>
      <c r="AO35" s="207" t="s">
        <v>458</v>
      </c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7" t="s">
        <v>459</v>
      </c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83"/>
    </row>
    <row r="36" spans="1:66" ht="59.25" customHeight="1">
      <c r="A36" s="206">
        <v>18</v>
      </c>
      <c r="B36" s="185"/>
      <c r="C36" s="195" t="s">
        <v>460</v>
      </c>
      <c r="D36" s="196"/>
      <c r="E36" s="196"/>
      <c r="F36" s="197"/>
      <c r="G36" s="36"/>
      <c r="H36" s="210" t="s">
        <v>464</v>
      </c>
      <c r="I36" s="226"/>
      <c r="J36" s="226" t="s">
        <v>577</v>
      </c>
      <c r="K36" s="226"/>
      <c r="L36" s="226" t="s">
        <v>577</v>
      </c>
      <c r="M36" s="227"/>
      <c r="N36" s="228" t="s">
        <v>602</v>
      </c>
      <c r="O36" s="229"/>
      <c r="P36" s="230"/>
      <c r="Q36" s="207" t="s">
        <v>568</v>
      </c>
      <c r="R36" s="208" t="s">
        <v>654</v>
      </c>
      <c r="S36" s="208" t="s">
        <v>654</v>
      </c>
      <c r="T36" s="208" t="s">
        <v>654</v>
      </c>
      <c r="U36" s="209" t="s">
        <v>654</v>
      </c>
      <c r="V36" s="238">
        <v>1</v>
      </c>
      <c r="W36" s="196"/>
      <c r="X36" s="197"/>
      <c r="Y36" s="291">
        <v>1</v>
      </c>
      <c r="Z36" s="292"/>
      <c r="AA36" s="293"/>
      <c r="AB36" s="193" t="s">
        <v>564</v>
      </c>
      <c r="AC36" s="194"/>
      <c r="AD36" s="193" t="s">
        <v>553</v>
      </c>
      <c r="AE36" s="194"/>
      <c r="AF36" s="195" t="s">
        <v>651</v>
      </c>
      <c r="AG36" s="196" t="s">
        <v>651</v>
      </c>
      <c r="AH36" s="196" t="s">
        <v>651</v>
      </c>
      <c r="AI36" s="197" t="s">
        <v>651</v>
      </c>
      <c r="AJ36" s="198" t="s">
        <v>635</v>
      </c>
      <c r="AK36" s="199"/>
      <c r="AL36" s="199"/>
      <c r="AM36" s="199"/>
      <c r="AN36" s="200"/>
      <c r="AO36" s="207" t="s">
        <v>458</v>
      </c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7" t="s">
        <v>459</v>
      </c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83"/>
    </row>
    <row r="37" spans="1:66" ht="59.25" customHeight="1">
      <c r="A37" s="206">
        <v>19</v>
      </c>
      <c r="B37" s="185"/>
      <c r="C37" s="195" t="s">
        <v>460</v>
      </c>
      <c r="D37" s="196"/>
      <c r="E37" s="196"/>
      <c r="F37" s="197"/>
      <c r="G37" s="35"/>
      <c r="H37" s="210" t="s">
        <v>465</v>
      </c>
      <c r="I37" s="226"/>
      <c r="J37" s="226" t="s">
        <v>577</v>
      </c>
      <c r="K37" s="226"/>
      <c r="L37" s="226" t="s">
        <v>577</v>
      </c>
      <c r="M37" s="227"/>
      <c r="N37" s="228" t="s">
        <v>602</v>
      </c>
      <c r="O37" s="229"/>
      <c r="P37" s="230"/>
      <c r="Q37" s="207" t="s">
        <v>568</v>
      </c>
      <c r="R37" s="208" t="s">
        <v>654</v>
      </c>
      <c r="S37" s="208" t="s">
        <v>654</v>
      </c>
      <c r="T37" s="208" t="s">
        <v>654</v>
      </c>
      <c r="U37" s="209" t="s">
        <v>654</v>
      </c>
      <c r="V37" s="238">
        <v>1</v>
      </c>
      <c r="W37" s="196"/>
      <c r="X37" s="197"/>
      <c r="Y37" s="291">
        <v>1</v>
      </c>
      <c r="Z37" s="292"/>
      <c r="AA37" s="293"/>
      <c r="AB37" s="193" t="s">
        <v>564</v>
      </c>
      <c r="AC37" s="194"/>
      <c r="AD37" s="193" t="s">
        <v>553</v>
      </c>
      <c r="AE37" s="194"/>
      <c r="AF37" s="195" t="s">
        <v>651</v>
      </c>
      <c r="AG37" s="196" t="s">
        <v>651</v>
      </c>
      <c r="AH37" s="196" t="s">
        <v>651</v>
      </c>
      <c r="AI37" s="197" t="s">
        <v>651</v>
      </c>
      <c r="AJ37" s="198" t="s">
        <v>635</v>
      </c>
      <c r="AK37" s="199"/>
      <c r="AL37" s="199"/>
      <c r="AM37" s="199"/>
      <c r="AN37" s="200"/>
      <c r="AO37" s="207" t="s">
        <v>458</v>
      </c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7" t="s">
        <v>459</v>
      </c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83"/>
    </row>
    <row r="38" spans="1:66" ht="59.25" customHeight="1">
      <c r="A38" s="206">
        <v>20</v>
      </c>
      <c r="B38" s="185"/>
      <c r="C38" s="195" t="s">
        <v>460</v>
      </c>
      <c r="D38" s="196"/>
      <c r="E38" s="196"/>
      <c r="F38" s="197"/>
      <c r="G38" s="35"/>
      <c r="H38" s="210" t="s">
        <v>466</v>
      </c>
      <c r="I38" s="226"/>
      <c r="J38" s="226" t="s">
        <v>577</v>
      </c>
      <c r="K38" s="226"/>
      <c r="L38" s="226" t="s">
        <v>577</v>
      </c>
      <c r="M38" s="227"/>
      <c r="N38" s="228" t="s">
        <v>602</v>
      </c>
      <c r="O38" s="229"/>
      <c r="P38" s="230"/>
      <c r="Q38" s="207" t="s">
        <v>568</v>
      </c>
      <c r="R38" s="208" t="s">
        <v>654</v>
      </c>
      <c r="S38" s="208" t="s">
        <v>654</v>
      </c>
      <c r="T38" s="208" t="s">
        <v>654</v>
      </c>
      <c r="U38" s="209" t="s">
        <v>654</v>
      </c>
      <c r="V38" s="238">
        <v>1</v>
      </c>
      <c r="W38" s="196"/>
      <c r="X38" s="197"/>
      <c r="Y38" s="291">
        <v>1</v>
      </c>
      <c r="Z38" s="292"/>
      <c r="AA38" s="293"/>
      <c r="AB38" s="193" t="s">
        <v>564</v>
      </c>
      <c r="AC38" s="194"/>
      <c r="AD38" s="193" t="s">
        <v>553</v>
      </c>
      <c r="AE38" s="194"/>
      <c r="AF38" s="195" t="s">
        <v>651</v>
      </c>
      <c r="AG38" s="196" t="s">
        <v>651</v>
      </c>
      <c r="AH38" s="196" t="s">
        <v>651</v>
      </c>
      <c r="AI38" s="197" t="s">
        <v>651</v>
      </c>
      <c r="AJ38" s="198" t="s">
        <v>635</v>
      </c>
      <c r="AK38" s="199"/>
      <c r="AL38" s="199"/>
      <c r="AM38" s="199"/>
      <c r="AN38" s="200"/>
      <c r="AO38" s="207" t="s">
        <v>458</v>
      </c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7" t="s">
        <v>459</v>
      </c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83"/>
    </row>
    <row r="39" spans="1:66" ht="59.25" customHeight="1">
      <c r="A39" s="206">
        <v>21</v>
      </c>
      <c r="B39" s="185"/>
      <c r="C39" s="195" t="s">
        <v>460</v>
      </c>
      <c r="D39" s="196"/>
      <c r="E39" s="196"/>
      <c r="F39" s="197"/>
      <c r="G39" s="35"/>
      <c r="H39" s="210" t="s">
        <v>467</v>
      </c>
      <c r="I39" s="226"/>
      <c r="J39" s="226" t="s">
        <v>577</v>
      </c>
      <c r="K39" s="226"/>
      <c r="L39" s="226" t="s">
        <v>577</v>
      </c>
      <c r="M39" s="227"/>
      <c r="N39" s="228" t="s">
        <v>602</v>
      </c>
      <c r="O39" s="229"/>
      <c r="P39" s="230"/>
      <c r="Q39" s="207" t="s">
        <v>568</v>
      </c>
      <c r="R39" s="208" t="s">
        <v>654</v>
      </c>
      <c r="S39" s="208" t="s">
        <v>654</v>
      </c>
      <c r="T39" s="208" t="s">
        <v>654</v>
      </c>
      <c r="U39" s="209" t="s">
        <v>654</v>
      </c>
      <c r="V39" s="238">
        <v>1</v>
      </c>
      <c r="W39" s="196"/>
      <c r="X39" s="197"/>
      <c r="Y39" s="291">
        <v>1</v>
      </c>
      <c r="Z39" s="292"/>
      <c r="AA39" s="293"/>
      <c r="AB39" s="193" t="s">
        <v>564</v>
      </c>
      <c r="AC39" s="194"/>
      <c r="AD39" s="193" t="s">
        <v>553</v>
      </c>
      <c r="AE39" s="194"/>
      <c r="AF39" s="195" t="s">
        <v>651</v>
      </c>
      <c r="AG39" s="196" t="s">
        <v>651</v>
      </c>
      <c r="AH39" s="196" t="s">
        <v>651</v>
      </c>
      <c r="AI39" s="197" t="s">
        <v>651</v>
      </c>
      <c r="AJ39" s="198" t="s">
        <v>635</v>
      </c>
      <c r="AK39" s="199"/>
      <c r="AL39" s="199"/>
      <c r="AM39" s="199"/>
      <c r="AN39" s="200"/>
      <c r="AO39" s="207" t="s">
        <v>458</v>
      </c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7" t="s">
        <v>459</v>
      </c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83"/>
    </row>
    <row r="40" spans="1:66" ht="59.25" customHeight="1">
      <c r="A40" s="206">
        <v>22</v>
      </c>
      <c r="B40" s="185"/>
      <c r="C40" s="195" t="s">
        <v>460</v>
      </c>
      <c r="D40" s="196"/>
      <c r="E40" s="196"/>
      <c r="F40" s="197"/>
      <c r="G40" s="35"/>
      <c r="H40" s="210" t="s">
        <v>468</v>
      </c>
      <c r="I40" s="226"/>
      <c r="J40" s="226" t="s">
        <v>577</v>
      </c>
      <c r="K40" s="226"/>
      <c r="L40" s="226" t="s">
        <v>577</v>
      </c>
      <c r="M40" s="227"/>
      <c r="N40" s="228" t="s">
        <v>602</v>
      </c>
      <c r="O40" s="229"/>
      <c r="P40" s="230"/>
      <c r="Q40" s="207" t="s">
        <v>568</v>
      </c>
      <c r="R40" s="208" t="s">
        <v>654</v>
      </c>
      <c r="S40" s="208" t="s">
        <v>654</v>
      </c>
      <c r="T40" s="208" t="s">
        <v>654</v>
      </c>
      <c r="U40" s="209" t="s">
        <v>654</v>
      </c>
      <c r="V40" s="238">
        <v>1</v>
      </c>
      <c r="W40" s="196"/>
      <c r="X40" s="197"/>
      <c r="Y40" s="291">
        <v>1</v>
      </c>
      <c r="Z40" s="292"/>
      <c r="AA40" s="293"/>
      <c r="AB40" s="193" t="s">
        <v>564</v>
      </c>
      <c r="AC40" s="194"/>
      <c r="AD40" s="193" t="s">
        <v>553</v>
      </c>
      <c r="AE40" s="194"/>
      <c r="AF40" s="195" t="s">
        <v>651</v>
      </c>
      <c r="AG40" s="196" t="s">
        <v>651</v>
      </c>
      <c r="AH40" s="196" t="s">
        <v>651</v>
      </c>
      <c r="AI40" s="197" t="s">
        <v>651</v>
      </c>
      <c r="AJ40" s="198" t="s">
        <v>635</v>
      </c>
      <c r="AK40" s="199"/>
      <c r="AL40" s="199"/>
      <c r="AM40" s="199"/>
      <c r="AN40" s="200"/>
      <c r="AO40" s="207" t="s">
        <v>458</v>
      </c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7" t="s">
        <v>459</v>
      </c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83"/>
    </row>
    <row r="41" spans="1:66" ht="59.25" customHeight="1">
      <c r="A41" s="206">
        <v>23</v>
      </c>
      <c r="B41" s="185"/>
      <c r="C41" s="195" t="s">
        <v>460</v>
      </c>
      <c r="D41" s="196"/>
      <c r="E41" s="196"/>
      <c r="F41" s="197"/>
      <c r="G41" s="35"/>
      <c r="H41" s="210" t="s">
        <v>469</v>
      </c>
      <c r="I41" s="226"/>
      <c r="J41" s="226" t="s">
        <v>577</v>
      </c>
      <c r="K41" s="226"/>
      <c r="L41" s="226" t="s">
        <v>577</v>
      </c>
      <c r="M41" s="227"/>
      <c r="N41" s="228" t="s">
        <v>602</v>
      </c>
      <c r="O41" s="229"/>
      <c r="P41" s="230"/>
      <c r="Q41" s="207" t="s">
        <v>568</v>
      </c>
      <c r="R41" s="208" t="s">
        <v>654</v>
      </c>
      <c r="S41" s="208" t="s">
        <v>654</v>
      </c>
      <c r="T41" s="208" t="s">
        <v>654</v>
      </c>
      <c r="U41" s="209" t="s">
        <v>654</v>
      </c>
      <c r="V41" s="238">
        <v>1</v>
      </c>
      <c r="W41" s="196"/>
      <c r="X41" s="197"/>
      <c r="Y41" s="291">
        <v>1</v>
      </c>
      <c r="Z41" s="292"/>
      <c r="AA41" s="293"/>
      <c r="AB41" s="193" t="s">
        <v>564</v>
      </c>
      <c r="AC41" s="194"/>
      <c r="AD41" s="193" t="s">
        <v>553</v>
      </c>
      <c r="AE41" s="194"/>
      <c r="AF41" s="195" t="s">
        <v>651</v>
      </c>
      <c r="AG41" s="196" t="s">
        <v>651</v>
      </c>
      <c r="AH41" s="196" t="s">
        <v>651</v>
      </c>
      <c r="AI41" s="197" t="s">
        <v>651</v>
      </c>
      <c r="AJ41" s="198" t="s">
        <v>635</v>
      </c>
      <c r="AK41" s="199"/>
      <c r="AL41" s="199"/>
      <c r="AM41" s="199"/>
      <c r="AN41" s="200"/>
      <c r="AO41" s="207" t="s">
        <v>458</v>
      </c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7" t="s">
        <v>459</v>
      </c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83"/>
    </row>
    <row r="42" spans="1:66" ht="59.25" customHeight="1">
      <c r="A42" s="206">
        <v>24</v>
      </c>
      <c r="B42" s="185"/>
      <c r="C42" s="195" t="s">
        <v>460</v>
      </c>
      <c r="D42" s="196"/>
      <c r="E42" s="196"/>
      <c r="F42" s="197"/>
      <c r="G42" s="35"/>
      <c r="H42" s="210" t="s">
        <v>470</v>
      </c>
      <c r="I42" s="226"/>
      <c r="J42" s="226" t="s">
        <v>577</v>
      </c>
      <c r="K42" s="226"/>
      <c r="L42" s="226" t="s">
        <v>577</v>
      </c>
      <c r="M42" s="227"/>
      <c r="N42" s="228" t="s">
        <v>602</v>
      </c>
      <c r="O42" s="229"/>
      <c r="P42" s="230"/>
      <c r="Q42" s="207" t="s">
        <v>568</v>
      </c>
      <c r="R42" s="208" t="s">
        <v>654</v>
      </c>
      <c r="S42" s="208" t="s">
        <v>654</v>
      </c>
      <c r="T42" s="208" t="s">
        <v>654</v>
      </c>
      <c r="U42" s="209" t="s">
        <v>654</v>
      </c>
      <c r="V42" s="238">
        <v>1</v>
      </c>
      <c r="W42" s="196"/>
      <c r="X42" s="197"/>
      <c r="Y42" s="291">
        <v>1</v>
      </c>
      <c r="Z42" s="292"/>
      <c r="AA42" s="293"/>
      <c r="AB42" s="193" t="s">
        <v>564</v>
      </c>
      <c r="AC42" s="194"/>
      <c r="AD42" s="193" t="s">
        <v>553</v>
      </c>
      <c r="AE42" s="194"/>
      <c r="AF42" s="195" t="s">
        <v>651</v>
      </c>
      <c r="AG42" s="196" t="s">
        <v>651</v>
      </c>
      <c r="AH42" s="196" t="s">
        <v>651</v>
      </c>
      <c r="AI42" s="197" t="s">
        <v>651</v>
      </c>
      <c r="AJ42" s="198" t="s">
        <v>635</v>
      </c>
      <c r="AK42" s="199"/>
      <c r="AL42" s="199"/>
      <c r="AM42" s="199"/>
      <c r="AN42" s="200"/>
      <c r="AO42" s="207" t="s">
        <v>458</v>
      </c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7" t="s">
        <v>459</v>
      </c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83"/>
    </row>
    <row r="43" spans="1:66" ht="59.25" customHeight="1">
      <c r="A43" s="206">
        <v>25</v>
      </c>
      <c r="B43" s="185"/>
      <c r="C43" s="195" t="s">
        <v>460</v>
      </c>
      <c r="D43" s="196"/>
      <c r="E43" s="196"/>
      <c r="F43" s="197"/>
      <c r="G43" s="35"/>
      <c r="H43" s="210" t="s">
        <v>471</v>
      </c>
      <c r="I43" s="226"/>
      <c r="J43" s="226" t="s">
        <v>577</v>
      </c>
      <c r="K43" s="226"/>
      <c r="L43" s="226" t="s">
        <v>577</v>
      </c>
      <c r="M43" s="227"/>
      <c r="N43" s="228" t="s">
        <v>602</v>
      </c>
      <c r="O43" s="229"/>
      <c r="P43" s="230"/>
      <c r="Q43" s="207" t="s">
        <v>568</v>
      </c>
      <c r="R43" s="208" t="s">
        <v>654</v>
      </c>
      <c r="S43" s="208" t="s">
        <v>654</v>
      </c>
      <c r="T43" s="208" t="s">
        <v>654</v>
      </c>
      <c r="U43" s="209" t="s">
        <v>654</v>
      </c>
      <c r="V43" s="238">
        <v>1</v>
      </c>
      <c r="W43" s="196"/>
      <c r="X43" s="197"/>
      <c r="Y43" s="291">
        <v>1</v>
      </c>
      <c r="Z43" s="292"/>
      <c r="AA43" s="293"/>
      <c r="AB43" s="193" t="s">
        <v>564</v>
      </c>
      <c r="AC43" s="194"/>
      <c r="AD43" s="193" t="s">
        <v>553</v>
      </c>
      <c r="AE43" s="194"/>
      <c r="AF43" s="195" t="s">
        <v>651</v>
      </c>
      <c r="AG43" s="196" t="s">
        <v>651</v>
      </c>
      <c r="AH43" s="196" t="s">
        <v>651</v>
      </c>
      <c r="AI43" s="197" t="s">
        <v>651</v>
      </c>
      <c r="AJ43" s="198" t="s">
        <v>635</v>
      </c>
      <c r="AK43" s="199"/>
      <c r="AL43" s="199"/>
      <c r="AM43" s="199"/>
      <c r="AN43" s="200"/>
      <c r="AO43" s="207" t="s">
        <v>458</v>
      </c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7" t="s">
        <v>459</v>
      </c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83"/>
    </row>
    <row r="44" spans="1:66" ht="59.25" customHeight="1">
      <c r="A44" s="206">
        <v>26</v>
      </c>
      <c r="B44" s="185"/>
      <c r="C44" s="195" t="s">
        <v>472</v>
      </c>
      <c r="D44" s="196"/>
      <c r="E44" s="196"/>
      <c r="F44" s="197"/>
      <c r="G44" s="35"/>
      <c r="H44" s="210" t="s">
        <v>473</v>
      </c>
      <c r="I44" s="226"/>
      <c r="J44" s="226" t="s">
        <v>577</v>
      </c>
      <c r="K44" s="226"/>
      <c r="L44" s="226" t="s">
        <v>577</v>
      </c>
      <c r="M44" s="227"/>
      <c r="N44" s="228" t="s">
        <v>602</v>
      </c>
      <c r="O44" s="229"/>
      <c r="P44" s="230"/>
      <c r="Q44" s="207" t="s">
        <v>568</v>
      </c>
      <c r="R44" s="208" t="s">
        <v>654</v>
      </c>
      <c r="S44" s="208" t="s">
        <v>654</v>
      </c>
      <c r="T44" s="208" t="s">
        <v>654</v>
      </c>
      <c r="U44" s="209" t="s">
        <v>654</v>
      </c>
      <c r="V44" s="238">
        <v>1</v>
      </c>
      <c r="W44" s="196"/>
      <c r="X44" s="197"/>
      <c r="Y44" s="291">
        <v>1</v>
      </c>
      <c r="Z44" s="292"/>
      <c r="AA44" s="293"/>
      <c r="AB44" s="193" t="s">
        <v>564</v>
      </c>
      <c r="AC44" s="194"/>
      <c r="AD44" s="193" t="s">
        <v>553</v>
      </c>
      <c r="AE44" s="194"/>
      <c r="AF44" s="195" t="s">
        <v>651</v>
      </c>
      <c r="AG44" s="196" t="s">
        <v>651</v>
      </c>
      <c r="AH44" s="196" t="s">
        <v>651</v>
      </c>
      <c r="AI44" s="197" t="s">
        <v>651</v>
      </c>
      <c r="AJ44" s="198" t="s">
        <v>635</v>
      </c>
      <c r="AK44" s="199"/>
      <c r="AL44" s="199"/>
      <c r="AM44" s="199"/>
      <c r="AN44" s="200"/>
      <c r="AO44" s="207" t="s">
        <v>458</v>
      </c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7" t="s">
        <v>459</v>
      </c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83"/>
    </row>
    <row r="45" spans="1:66" ht="59.25" customHeight="1">
      <c r="A45" s="206">
        <v>27</v>
      </c>
      <c r="B45" s="185"/>
      <c r="C45" s="195" t="s">
        <v>460</v>
      </c>
      <c r="D45" s="196"/>
      <c r="E45" s="196"/>
      <c r="F45" s="197"/>
      <c r="G45" s="35"/>
      <c r="H45" s="210" t="s">
        <v>474</v>
      </c>
      <c r="I45" s="226"/>
      <c r="J45" s="226" t="s">
        <v>577</v>
      </c>
      <c r="K45" s="226"/>
      <c r="L45" s="226" t="s">
        <v>577</v>
      </c>
      <c r="M45" s="227"/>
      <c r="N45" s="228" t="s">
        <v>602</v>
      </c>
      <c r="O45" s="229"/>
      <c r="P45" s="230"/>
      <c r="Q45" s="207" t="s">
        <v>568</v>
      </c>
      <c r="R45" s="208" t="s">
        <v>654</v>
      </c>
      <c r="S45" s="208" t="s">
        <v>654</v>
      </c>
      <c r="T45" s="208" t="s">
        <v>654</v>
      </c>
      <c r="U45" s="209" t="s">
        <v>654</v>
      </c>
      <c r="V45" s="238">
        <v>1</v>
      </c>
      <c r="W45" s="196"/>
      <c r="X45" s="197"/>
      <c r="Y45" s="291">
        <v>1</v>
      </c>
      <c r="Z45" s="292"/>
      <c r="AA45" s="293"/>
      <c r="AB45" s="193" t="s">
        <v>564</v>
      </c>
      <c r="AC45" s="194"/>
      <c r="AD45" s="193" t="s">
        <v>553</v>
      </c>
      <c r="AE45" s="194"/>
      <c r="AF45" s="195" t="s">
        <v>651</v>
      </c>
      <c r="AG45" s="196" t="s">
        <v>651</v>
      </c>
      <c r="AH45" s="196" t="s">
        <v>651</v>
      </c>
      <c r="AI45" s="197" t="s">
        <v>651</v>
      </c>
      <c r="AJ45" s="198" t="s">
        <v>635</v>
      </c>
      <c r="AK45" s="199"/>
      <c r="AL45" s="199"/>
      <c r="AM45" s="199"/>
      <c r="AN45" s="200"/>
      <c r="AO45" s="207" t="s">
        <v>458</v>
      </c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7" t="s">
        <v>459</v>
      </c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83"/>
    </row>
    <row r="46" spans="1:66" ht="59.25" customHeight="1">
      <c r="A46" s="206">
        <v>28</v>
      </c>
      <c r="B46" s="185"/>
      <c r="C46" s="195" t="s">
        <v>472</v>
      </c>
      <c r="D46" s="196"/>
      <c r="E46" s="196"/>
      <c r="F46" s="197"/>
      <c r="G46" s="35"/>
      <c r="H46" s="210" t="s">
        <v>475</v>
      </c>
      <c r="I46" s="226"/>
      <c r="J46" s="226" t="s">
        <v>577</v>
      </c>
      <c r="K46" s="226"/>
      <c r="L46" s="226" t="s">
        <v>577</v>
      </c>
      <c r="M46" s="227"/>
      <c r="N46" s="228" t="s">
        <v>602</v>
      </c>
      <c r="O46" s="229"/>
      <c r="P46" s="230"/>
      <c r="Q46" s="207" t="s">
        <v>568</v>
      </c>
      <c r="R46" s="208" t="s">
        <v>654</v>
      </c>
      <c r="S46" s="208" t="s">
        <v>654</v>
      </c>
      <c r="T46" s="208" t="s">
        <v>654</v>
      </c>
      <c r="U46" s="209" t="s">
        <v>654</v>
      </c>
      <c r="V46" s="238">
        <v>1</v>
      </c>
      <c r="W46" s="196"/>
      <c r="X46" s="197"/>
      <c r="Y46" s="291">
        <v>1</v>
      </c>
      <c r="Z46" s="292"/>
      <c r="AA46" s="293"/>
      <c r="AB46" s="193" t="s">
        <v>564</v>
      </c>
      <c r="AC46" s="194"/>
      <c r="AD46" s="193" t="s">
        <v>553</v>
      </c>
      <c r="AE46" s="194"/>
      <c r="AF46" s="195" t="s">
        <v>651</v>
      </c>
      <c r="AG46" s="196" t="s">
        <v>651</v>
      </c>
      <c r="AH46" s="196" t="s">
        <v>651</v>
      </c>
      <c r="AI46" s="197" t="s">
        <v>651</v>
      </c>
      <c r="AJ46" s="198" t="s">
        <v>635</v>
      </c>
      <c r="AK46" s="199"/>
      <c r="AL46" s="199"/>
      <c r="AM46" s="199"/>
      <c r="AN46" s="200"/>
      <c r="AO46" s="207" t="s">
        <v>458</v>
      </c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7" t="s">
        <v>459</v>
      </c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83"/>
    </row>
    <row r="47" spans="1:66" ht="59.25" customHeight="1">
      <c r="A47" s="206">
        <v>29</v>
      </c>
      <c r="B47" s="185"/>
      <c r="C47" s="195" t="s">
        <v>460</v>
      </c>
      <c r="D47" s="196"/>
      <c r="E47" s="196"/>
      <c r="F47" s="197"/>
      <c r="G47" s="35"/>
      <c r="H47" s="210" t="s">
        <v>476</v>
      </c>
      <c r="I47" s="226"/>
      <c r="J47" s="226" t="s">
        <v>577</v>
      </c>
      <c r="K47" s="226"/>
      <c r="L47" s="226" t="s">
        <v>577</v>
      </c>
      <c r="M47" s="227"/>
      <c r="N47" s="228" t="s">
        <v>602</v>
      </c>
      <c r="O47" s="229"/>
      <c r="P47" s="230"/>
      <c r="Q47" s="207" t="s">
        <v>568</v>
      </c>
      <c r="R47" s="208" t="s">
        <v>654</v>
      </c>
      <c r="S47" s="208" t="s">
        <v>654</v>
      </c>
      <c r="T47" s="208" t="s">
        <v>654</v>
      </c>
      <c r="U47" s="209" t="s">
        <v>654</v>
      </c>
      <c r="V47" s="238">
        <v>1</v>
      </c>
      <c r="W47" s="196"/>
      <c r="X47" s="197"/>
      <c r="Y47" s="291">
        <v>1</v>
      </c>
      <c r="Z47" s="292"/>
      <c r="AA47" s="293"/>
      <c r="AB47" s="193" t="s">
        <v>564</v>
      </c>
      <c r="AC47" s="194"/>
      <c r="AD47" s="193" t="s">
        <v>553</v>
      </c>
      <c r="AE47" s="194"/>
      <c r="AF47" s="195" t="s">
        <v>651</v>
      </c>
      <c r="AG47" s="196" t="s">
        <v>651</v>
      </c>
      <c r="AH47" s="196" t="s">
        <v>651</v>
      </c>
      <c r="AI47" s="197" t="s">
        <v>651</v>
      </c>
      <c r="AJ47" s="198" t="s">
        <v>635</v>
      </c>
      <c r="AK47" s="199"/>
      <c r="AL47" s="199"/>
      <c r="AM47" s="199"/>
      <c r="AN47" s="200"/>
      <c r="AO47" s="207" t="s">
        <v>458</v>
      </c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7" t="s">
        <v>459</v>
      </c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83"/>
    </row>
    <row r="48" spans="1:66" ht="59.25" customHeight="1">
      <c r="A48" s="206">
        <v>30</v>
      </c>
      <c r="B48" s="185"/>
      <c r="C48" s="195" t="s">
        <v>472</v>
      </c>
      <c r="D48" s="196"/>
      <c r="E48" s="196"/>
      <c r="F48" s="197"/>
      <c r="G48" s="35"/>
      <c r="H48" s="210" t="s">
        <v>477</v>
      </c>
      <c r="I48" s="226"/>
      <c r="J48" s="226" t="s">
        <v>577</v>
      </c>
      <c r="K48" s="226"/>
      <c r="L48" s="226" t="s">
        <v>577</v>
      </c>
      <c r="M48" s="227"/>
      <c r="N48" s="228" t="s">
        <v>602</v>
      </c>
      <c r="O48" s="229"/>
      <c r="P48" s="230"/>
      <c r="Q48" s="207" t="s">
        <v>568</v>
      </c>
      <c r="R48" s="208" t="s">
        <v>654</v>
      </c>
      <c r="S48" s="208" t="s">
        <v>654</v>
      </c>
      <c r="T48" s="208" t="s">
        <v>654</v>
      </c>
      <c r="U48" s="209" t="s">
        <v>654</v>
      </c>
      <c r="V48" s="238">
        <v>1</v>
      </c>
      <c r="W48" s="196"/>
      <c r="X48" s="197"/>
      <c r="Y48" s="291">
        <v>1</v>
      </c>
      <c r="Z48" s="292"/>
      <c r="AA48" s="293"/>
      <c r="AB48" s="193" t="s">
        <v>564</v>
      </c>
      <c r="AC48" s="194"/>
      <c r="AD48" s="193" t="s">
        <v>553</v>
      </c>
      <c r="AE48" s="194"/>
      <c r="AF48" s="195" t="s">
        <v>651</v>
      </c>
      <c r="AG48" s="196" t="s">
        <v>651</v>
      </c>
      <c r="AH48" s="196" t="s">
        <v>651</v>
      </c>
      <c r="AI48" s="197" t="s">
        <v>651</v>
      </c>
      <c r="AJ48" s="198" t="s">
        <v>635</v>
      </c>
      <c r="AK48" s="199"/>
      <c r="AL48" s="199"/>
      <c r="AM48" s="199"/>
      <c r="AN48" s="200"/>
      <c r="AO48" s="207" t="s">
        <v>458</v>
      </c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7" t="s">
        <v>459</v>
      </c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83"/>
    </row>
    <row r="49" spans="1:66" ht="59.25" customHeight="1">
      <c r="A49" s="206">
        <v>31</v>
      </c>
      <c r="B49" s="185"/>
      <c r="C49" s="195" t="s">
        <v>460</v>
      </c>
      <c r="D49" s="196"/>
      <c r="E49" s="196"/>
      <c r="F49" s="197"/>
      <c r="G49" s="35"/>
      <c r="H49" s="210" t="s">
        <v>478</v>
      </c>
      <c r="I49" s="226"/>
      <c r="J49" s="226" t="s">
        <v>577</v>
      </c>
      <c r="K49" s="226"/>
      <c r="L49" s="226" t="s">
        <v>577</v>
      </c>
      <c r="M49" s="227"/>
      <c r="N49" s="228" t="s">
        <v>602</v>
      </c>
      <c r="O49" s="229"/>
      <c r="P49" s="230"/>
      <c r="Q49" s="207" t="s">
        <v>568</v>
      </c>
      <c r="R49" s="208" t="s">
        <v>654</v>
      </c>
      <c r="S49" s="208" t="s">
        <v>654</v>
      </c>
      <c r="T49" s="208" t="s">
        <v>654</v>
      </c>
      <c r="U49" s="209" t="s">
        <v>654</v>
      </c>
      <c r="V49" s="238">
        <v>1</v>
      </c>
      <c r="W49" s="196"/>
      <c r="X49" s="197"/>
      <c r="Y49" s="291">
        <v>1</v>
      </c>
      <c r="Z49" s="292"/>
      <c r="AA49" s="293"/>
      <c r="AB49" s="193" t="s">
        <v>564</v>
      </c>
      <c r="AC49" s="194"/>
      <c r="AD49" s="193" t="s">
        <v>553</v>
      </c>
      <c r="AE49" s="194"/>
      <c r="AF49" s="195" t="s">
        <v>651</v>
      </c>
      <c r="AG49" s="196" t="s">
        <v>651</v>
      </c>
      <c r="AH49" s="196" t="s">
        <v>651</v>
      </c>
      <c r="AI49" s="197" t="s">
        <v>651</v>
      </c>
      <c r="AJ49" s="198" t="s">
        <v>635</v>
      </c>
      <c r="AK49" s="199"/>
      <c r="AL49" s="199"/>
      <c r="AM49" s="199"/>
      <c r="AN49" s="200"/>
      <c r="AO49" s="207" t="s">
        <v>458</v>
      </c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7" t="s">
        <v>459</v>
      </c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83"/>
    </row>
    <row r="50" spans="1:66" ht="59.25" customHeight="1">
      <c r="A50" s="206">
        <v>32</v>
      </c>
      <c r="B50" s="185"/>
      <c r="C50" s="195" t="s">
        <v>472</v>
      </c>
      <c r="D50" s="196"/>
      <c r="E50" s="196"/>
      <c r="F50" s="197"/>
      <c r="G50" s="35"/>
      <c r="H50" s="210" t="s">
        <v>479</v>
      </c>
      <c r="I50" s="226"/>
      <c r="J50" s="226" t="s">
        <v>577</v>
      </c>
      <c r="K50" s="226"/>
      <c r="L50" s="226" t="s">
        <v>577</v>
      </c>
      <c r="M50" s="227"/>
      <c r="N50" s="228" t="s">
        <v>602</v>
      </c>
      <c r="O50" s="229"/>
      <c r="P50" s="230"/>
      <c r="Q50" s="207" t="s">
        <v>568</v>
      </c>
      <c r="R50" s="208" t="s">
        <v>654</v>
      </c>
      <c r="S50" s="208" t="s">
        <v>654</v>
      </c>
      <c r="T50" s="208" t="s">
        <v>654</v>
      </c>
      <c r="U50" s="209" t="s">
        <v>654</v>
      </c>
      <c r="V50" s="238">
        <v>1</v>
      </c>
      <c r="W50" s="196"/>
      <c r="X50" s="197"/>
      <c r="Y50" s="291">
        <v>1</v>
      </c>
      <c r="Z50" s="292"/>
      <c r="AA50" s="293"/>
      <c r="AB50" s="193" t="s">
        <v>564</v>
      </c>
      <c r="AC50" s="194"/>
      <c r="AD50" s="193" t="s">
        <v>553</v>
      </c>
      <c r="AE50" s="194"/>
      <c r="AF50" s="195" t="s">
        <v>651</v>
      </c>
      <c r="AG50" s="196" t="s">
        <v>651</v>
      </c>
      <c r="AH50" s="196" t="s">
        <v>651</v>
      </c>
      <c r="AI50" s="197" t="s">
        <v>651</v>
      </c>
      <c r="AJ50" s="198" t="s">
        <v>635</v>
      </c>
      <c r="AK50" s="199"/>
      <c r="AL50" s="199"/>
      <c r="AM50" s="199"/>
      <c r="AN50" s="200"/>
      <c r="AO50" s="207" t="s">
        <v>458</v>
      </c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7" t="s">
        <v>459</v>
      </c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83"/>
    </row>
    <row r="51" spans="1:66" ht="59.25" customHeight="1">
      <c r="A51" s="206">
        <v>33</v>
      </c>
      <c r="B51" s="185"/>
      <c r="C51" s="195" t="s">
        <v>460</v>
      </c>
      <c r="D51" s="196"/>
      <c r="E51" s="196"/>
      <c r="F51" s="197"/>
      <c r="G51" s="35"/>
      <c r="H51" s="210" t="s">
        <v>480</v>
      </c>
      <c r="I51" s="226"/>
      <c r="J51" s="226" t="s">
        <v>577</v>
      </c>
      <c r="K51" s="226"/>
      <c r="L51" s="226" t="s">
        <v>577</v>
      </c>
      <c r="M51" s="227"/>
      <c r="N51" s="228" t="s">
        <v>602</v>
      </c>
      <c r="O51" s="229"/>
      <c r="P51" s="230"/>
      <c r="Q51" s="207" t="s">
        <v>568</v>
      </c>
      <c r="R51" s="208" t="s">
        <v>654</v>
      </c>
      <c r="S51" s="208" t="s">
        <v>654</v>
      </c>
      <c r="T51" s="208" t="s">
        <v>654</v>
      </c>
      <c r="U51" s="209" t="s">
        <v>654</v>
      </c>
      <c r="V51" s="238">
        <v>1</v>
      </c>
      <c r="W51" s="196"/>
      <c r="X51" s="197"/>
      <c r="Y51" s="291">
        <v>1</v>
      </c>
      <c r="Z51" s="292"/>
      <c r="AA51" s="293"/>
      <c r="AB51" s="193" t="s">
        <v>564</v>
      </c>
      <c r="AC51" s="194"/>
      <c r="AD51" s="193" t="s">
        <v>553</v>
      </c>
      <c r="AE51" s="194"/>
      <c r="AF51" s="195" t="s">
        <v>651</v>
      </c>
      <c r="AG51" s="196" t="s">
        <v>651</v>
      </c>
      <c r="AH51" s="196" t="s">
        <v>651</v>
      </c>
      <c r="AI51" s="197" t="s">
        <v>651</v>
      </c>
      <c r="AJ51" s="198" t="s">
        <v>635</v>
      </c>
      <c r="AK51" s="199"/>
      <c r="AL51" s="199"/>
      <c r="AM51" s="199"/>
      <c r="AN51" s="200"/>
      <c r="AO51" s="207" t="s">
        <v>458</v>
      </c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7" t="s">
        <v>459</v>
      </c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83"/>
    </row>
    <row r="52" spans="1:66" ht="17.25" customHeight="1">
      <c r="A52" s="206">
        <v>34</v>
      </c>
      <c r="B52" s="185"/>
      <c r="C52" s="195" t="s">
        <v>472</v>
      </c>
      <c r="D52" s="196"/>
      <c r="E52" s="196"/>
      <c r="F52" s="197"/>
      <c r="G52" s="86"/>
      <c r="H52" s="297" t="s">
        <v>481</v>
      </c>
      <c r="I52" s="298"/>
      <c r="J52" s="298"/>
      <c r="K52" s="298"/>
      <c r="L52" s="298"/>
      <c r="M52" s="298"/>
      <c r="N52" s="228" t="s">
        <v>482</v>
      </c>
      <c r="O52" s="229"/>
      <c r="P52" s="230"/>
      <c r="Q52" s="207" t="s">
        <v>551</v>
      </c>
      <c r="R52" s="208" t="s">
        <v>551</v>
      </c>
      <c r="S52" s="208" t="s">
        <v>551</v>
      </c>
      <c r="T52" s="208" t="s">
        <v>551</v>
      </c>
      <c r="U52" s="209" t="s">
        <v>551</v>
      </c>
      <c r="V52" s="203" t="s">
        <v>551</v>
      </c>
      <c r="W52" s="204"/>
      <c r="X52" s="205"/>
      <c r="Y52" s="203" t="s">
        <v>551</v>
      </c>
      <c r="Z52" s="204"/>
      <c r="AA52" s="205"/>
      <c r="AB52" s="193" t="s">
        <v>635</v>
      </c>
      <c r="AC52" s="194"/>
      <c r="AD52" s="193" t="s">
        <v>635</v>
      </c>
      <c r="AE52" s="194"/>
      <c r="AF52" s="238" t="s">
        <v>651</v>
      </c>
      <c r="AG52" s="196" t="s">
        <v>575</v>
      </c>
      <c r="AH52" s="196" t="s">
        <v>575</v>
      </c>
      <c r="AI52" s="197" t="s">
        <v>575</v>
      </c>
      <c r="AJ52" s="198" t="s">
        <v>635</v>
      </c>
      <c r="AK52" s="199"/>
      <c r="AL52" s="199"/>
      <c r="AM52" s="199"/>
      <c r="AN52" s="200"/>
      <c r="AO52" s="201" t="s">
        <v>642</v>
      </c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2"/>
    </row>
    <row r="53" spans="1:66" ht="142.5" customHeight="1">
      <c r="A53" s="206">
        <v>35</v>
      </c>
      <c r="B53" s="185"/>
      <c r="C53" s="195" t="s">
        <v>431</v>
      </c>
      <c r="D53" s="196"/>
      <c r="E53" s="196"/>
      <c r="F53" s="197"/>
      <c r="G53" s="35"/>
      <c r="H53" s="35"/>
      <c r="I53" s="294" t="s">
        <v>483</v>
      </c>
      <c r="J53" s="295"/>
      <c r="K53" s="295"/>
      <c r="L53" s="295"/>
      <c r="M53" s="296"/>
      <c r="N53" s="228" t="s">
        <v>484</v>
      </c>
      <c r="O53" s="229"/>
      <c r="P53" s="230"/>
      <c r="Q53" s="207" t="s">
        <v>568</v>
      </c>
      <c r="R53" s="208" t="s">
        <v>485</v>
      </c>
      <c r="S53" s="208" t="s">
        <v>485</v>
      </c>
      <c r="T53" s="208" t="s">
        <v>485</v>
      </c>
      <c r="U53" s="209" t="s">
        <v>485</v>
      </c>
      <c r="V53" s="238">
        <v>1</v>
      </c>
      <c r="W53" s="196"/>
      <c r="X53" s="197"/>
      <c r="Y53" s="291">
        <v>1</v>
      </c>
      <c r="Z53" s="292"/>
      <c r="AA53" s="293"/>
      <c r="AB53" s="193" t="s">
        <v>650</v>
      </c>
      <c r="AC53" s="194"/>
      <c r="AD53" s="193" t="s">
        <v>553</v>
      </c>
      <c r="AE53" s="194"/>
      <c r="AF53" s="195" t="s">
        <v>651</v>
      </c>
      <c r="AG53" s="196" t="s">
        <v>651</v>
      </c>
      <c r="AH53" s="196" t="s">
        <v>651</v>
      </c>
      <c r="AI53" s="197" t="s">
        <v>651</v>
      </c>
      <c r="AJ53" s="198" t="s">
        <v>635</v>
      </c>
      <c r="AK53" s="199"/>
      <c r="AL53" s="199"/>
      <c r="AM53" s="199"/>
      <c r="AN53" s="200"/>
      <c r="AO53" s="207" t="s">
        <v>486</v>
      </c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7" t="s">
        <v>487</v>
      </c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83"/>
    </row>
    <row r="54" spans="1:66" ht="81.75" customHeight="1">
      <c r="A54" s="206">
        <v>36</v>
      </c>
      <c r="B54" s="185"/>
      <c r="C54" s="195" t="s">
        <v>460</v>
      </c>
      <c r="D54" s="196"/>
      <c r="E54" s="196"/>
      <c r="F54" s="197"/>
      <c r="G54" s="35"/>
      <c r="H54" s="10"/>
      <c r="I54" s="207" t="s">
        <v>488</v>
      </c>
      <c r="J54" s="208"/>
      <c r="K54" s="208"/>
      <c r="L54" s="208"/>
      <c r="M54" s="209"/>
      <c r="N54" s="228" t="s">
        <v>603</v>
      </c>
      <c r="O54" s="229"/>
      <c r="P54" s="230"/>
      <c r="Q54" s="207" t="s">
        <v>568</v>
      </c>
      <c r="R54" s="208" t="s">
        <v>668</v>
      </c>
      <c r="S54" s="208" t="s">
        <v>668</v>
      </c>
      <c r="T54" s="208" t="s">
        <v>668</v>
      </c>
      <c r="U54" s="209" t="s">
        <v>668</v>
      </c>
      <c r="V54" s="238">
        <v>4</v>
      </c>
      <c r="W54" s="196"/>
      <c r="X54" s="197"/>
      <c r="Y54" s="291">
        <v>4</v>
      </c>
      <c r="Z54" s="292"/>
      <c r="AA54" s="293"/>
      <c r="AB54" s="193" t="s">
        <v>656</v>
      </c>
      <c r="AC54" s="194"/>
      <c r="AD54" s="193" t="s">
        <v>553</v>
      </c>
      <c r="AE54" s="194"/>
      <c r="AF54" s="195" t="s">
        <v>651</v>
      </c>
      <c r="AG54" s="196" t="s">
        <v>651</v>
      </c>
      <c r="AH54" s="196" t="s">
        <v>651</v>
      </c>
      <c r="AI54" s="197" t="s">
        <v>651</v>
      </c>
      <c r="AJ54" s="198" t="s">
        <v>635</v>
      </c>
      <c r="AK54" s="199"/>
      <c r="AL54" s="199"/>
      <c r="AM54" s="199"/>
      <c r="AN54" s="200"/>
      <c r="AO54" s="207" t="s">
        <v>489</v>
      </c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7" t="s">
        <v>490</v>
      </c>
      <c r="BC54" s="208"/>
      <c r="BD54" s="208"/>
      <c r="BE54" s="208"/>
      <c r="BF54" s="208"/>
      <c r="BG54" s="208"/>
      <c r="BH54" s="208"/>
      <c r="BI54" s="208"/>
      <c r="BJ54" s="208"/>
      <c r="BK54" s="208"/>
      <c r="BL54" s="208"/>
      <c r="BM54" s="208"/>
      <c r="BN54" s="283"/>
    </row>
    <row r="55" spans="1:66" ht="16.5" customHeight="1">
      <c r="A55" s="206">
        <v>37</v>
      </c>
      <c r="B55" s="185"/>
      <c r="C55" s="195" t="s">
        <v>491</v>
      </c>
      <c r="D55" s="196"/>
      <c r="E55" s="196"/>
      <c r="F55" s="197"/>
      <c r="G55" s="35"/>
      <c r="H55" s="210" t="s">
        <v>492</v>
      </c>
      <c r="I55" s="226"/>
      <c r="J55" s="226" t="s">
        <v>577</v>
      </c>
      <c r="K55" s="226"/>
      <c r="L55" s="226" t="s">
        <v>577</v>
      </c>
      <c r="M55" s="227"/>
      <c r="N55" s="228" t="s">
        <v>493</v>
      </c>
      <c r="O55" s="229"/>
      <c r="P55" s="230"/>
      <c r="Q55" s="207" t="s">
        <v>635</v>
      </c>
      <c r="R55" s="208" t="s">
        <v>494</v>
      </c>
      <c r="S55" s="208" t="s">
        <v>494</v>
      </c>
      <c r="T55" s="208" t="s">
        <v>494</v>
      </c>
      <c r="U55" s="209" t="s">
        <v>494</v>
      </c>
      <c r="V55" s="238" t="s">
        <v>495</v>
      </c>
      <c r="W55" s="196"/>
      <c r="X55" s="197"/>
      <c r="Y55" s="291" t="s">
        <v>495</v>
      </c>
      <c r="Z55" s="292"/>
      <c r="AA55" s="293"/>
      <c r="AB55" s="193" t="s">
        <v>495</v>
      </c>
      <c r="AC55" s="194"/>
      <c r="AD55" s="193" t="s">
        <v>635</v>
      </c>
      <c r="AE55" s="194"/>
      <c r="AF55" s="195" t="s">
        <v>651</v>
      </c>
      <c r="AG55" s="196" t="s">
        <v>651</v>
      </c>
      <c r="AH55" s="196" t="s">
        <v>651</v>
      </c>
      <c r="AI55" s="197" t="s">
        <v>651</v>
      </c>
      <c r="AJ55" s="198" t="s">
        <v>635</v>
      </c>
      <c r="AK55" s="199"/>
      <c r="AL55" s="199"/>
      <c r="AM55" s="199"/>
      <c r="AN55" s="200"/>
      <c r="AO55" s="207" t="s">
        <v>496</v>
      </c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83"/>
    </row>
    <row r="56" spans="1:66" ht="16.5" customHeight="1">
      <c r="A56" s="206">
        <v>38</v>
      </c>
      <c r="B56" s="185"/>
      <c r="C56" s="195" t="s">
        <v>460</v>
      </c>
      <c r="D56" s="196"/>
      <c r="E56" s="196"/>
      <c r="F56" s="197"/>
      <c r="G56" s="35"/>
      <c r="H56" s="210" t="s">
        <v>497</v>
      </c>
      <c r="I56" s="226"/>
      <c r="J56" s="226" t="s">
        <v>577</v>
      </c>
      <c r="K56" s="226"/>
      <c r="L56" s="226" t="s">
        <v>577</v>
      </c>
      <c r="M56" s="227"/>
      <c r="N56" s="228" t="s">
        <v>602</v>
      </c>
      <c r="O56" s="229"/>
      <c r="P56" s="230"/>
      <c r="Q56" s="207" t="s">
        <v>635</v>
      </c>
      <c r="R56" s="208" t="s">
        <v>654</v>
      </c>
      <c r="S56" s="208" t="s">
        <v>654</v>
      </c>
      <c r="T56" s="208" t="s">
        <v>654</v>
      </c>
      <c r="U56" s="209" t="s">
        <v>654</v>
      </c>
      <c r="V56" s="238" t="s">
        <v>651</v>
      </c>
      <c r="W56" s="196"/>
      <c r="X56" s="197"/>
      <c r="Y56" s="291" t="s">
        <v>651</v>
      </c>
      <c r="Z56" s="292"/>
      <c r="AA56" s="293"/>
      <c r="AB56" s="193" t="s">
        <v>651</v>
      </c>
      <c r="AC56" s="194"/>
      <c r="AD56" s="193" t="s">
        <v>635</v>
      </c>
      <c r="AE56" s="194"/>
      <c r="AF56" s="195" t="s">
        <v>651</v>
      </c>
      <c r="AG56" s="196" t="s">
        <v>651</v>
      </c>
      <c r="AH56" s="196" t="s">
        <v>651</v>
      </c>
      <c r="AI56" s="197" t="s">
        <v>651</v>
      </c>
      <c r="AJ56" s="198" t="s">
        <v>635</v>
      </c>
      <c r="AK56" s="199"/>
      <c r="AL56" s="199"/>
      <c r="AM56" s="199"/>
      <c r="AN56" s="200"/>
      <c r="AO56" s="207" t="s">
        <v>496</v>
      </c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83"/>
    </row>
    <row r="57" spans="1:66" ht="16.5" customHeight="1">
      <c r="A57" s="206">
        <v>39</v>
      </c>
      <c r="B57" s="185"/>
      <c r="C57" s="195" t="s">
        <v>460</v>
      </c>
      <c r="D57" s="196"/>
      <c r="E57" s="196"/>
      <c r="F57" s="197"/>
      <c r="G57" s="35"/>
      <c r="H57" s="210" t="s">
        <v>498</v>
      </c>
      <c r="I57" s="226"/>
      <c r="J57" s="226" t="s">
        <v>577</v>
      </c>
      <c r="K57" s="226"/>
      <c r="L57" s="226" t="s">
        <v>577</v>
      </c>
      <c r="M57" s="227"/>
      <c r="N57" s="228" t="s">
        <v>602</v>
      </c>
      <c r="O57" s="229"/>
      <c r="P57" s="230"/>
      <c r="Q57" s="207" t="s">
        <v>635</v>
      </c>
      <c r="R57" s="208" t="s">
        <v>654</v>
      </c>
      <c r="S57" s="208" t="s">
        <v>654</v>
      </c>
      <c r="T57" s="208" t="s">
        <v>654</v>
      </c>
      <c r="U57" s="209" t="s">
        <v>654</v>
      </c>
      <c r="V57" s="238" t="s">
        <v>651</v>
      </c>
      <c r="W57" s="196"/>
      <c r="X57" s="197"/>
      <c r="Y57" s="291" t="s">
        <v>651</v>
      </c>
      <c r="Z57" s="292"/>
      <c r="AA57" s="293"/>
      <c r="AB57" s="193" t="s">
        <v>651</v>
      </c>
      <c r="AC57" s="194"/>
      <c r="AD57" s="193" t="s">
        <v>635</v>
      </c>
      <c r="AE57" s="194"/>
      <c r="AF57" s="195" t="s">
        <v>651</v>
      </c>
      <c r="AG57" s="196" t="s">
        <v>651</v>
      </c>
      <c r="AH57" s="196" t="s">
        <v>651</v>
      </c>
      <c r="AI57" s="197" t="s">
        <v>651</v>
      </c>
      <c r="AJ57" s="198" t="s">
        <v>635</v>
      </c>
      <c r="AK57" s="199"/>
      <c r="AL57" s="199"/>
      <c r="AM57" s="199"/>
      <c r="AN57" s="200"/>
      <c r="AO57" s="207" t="s">
        <v>496</v>
      </c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  <c r="AZ57" s="208"/>
      <c r="BA57" s="208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83"/>
    </row>
    <row r="58" spans="1:66" ht="16.5" customHeight="1">
      <c r="A58" s="206">
        <v>40</v>
      </c>
      <c r="B58" s="185"/>
      <c r="C58" s="195" t="s">
        <v>460</v>
      </c>
      <c r="D58" s="196"/>
      <c r="E58" s="196"/>
      <c r="F58" s="197"/>
      <c r="G58" s="35"/>
      <c r="H58" s="210" t="s">
        <v>499</v>
      </c>
      <c r="I58" s="226"/>
      <c r="J58" s="226" t="s">
        <v>577</v>
      </c>
      <c r="K58" s="226"/>
      <c r="L58" s="226" t="s">
        <v>577</v>
      </c>
      <c r="M58" s="227"/>
      <c r="N58" s="228" t="s">
        <v>602</v>
      </c>
      <c r="O58" s="229"/>
      <c r="P58" s="230"/>
      <c r="Q58" s="207" t="s">
        <v>635</v>
      </c>
      <c r="R58" s="208" t="s">
        <v>654</v>
      </c>
      <c r="S58" s="208" t="s">
        <v>654</v>
      </c>
      <c r="T58" s="208" t="s">
        <v>654</v>
      </c>
      <c r="U58" s="209" t="s">
        <v>654</v>
      </c>
      <c r="V58" s="238" t="s">
        <v>651</v>
      </c>
      <c r="W58" s="196"/>
      <c r="X58" s="197"/>
      <c r="Y58" s="291" t="s">
        <v>651</v>
      </c>
      <c r="Z58" s="292"/>
      <c r="AA58" s="293"/>
      <c r="AB58" s="193" t="s">
        <v>651</v>
      </c>
      <c r="AC58" s="194"/>
      <c r="AD58" s="193" t="s">
        <v>635</v>
      </c>
      <c r="AE58" s="194"/>
      <c r="AF58" s="195" t="s">
        <v>651</v>
      </c>
      <c r="AG58" s="196" t="s">
        <v>651</v>
      </c>
      <c r="AH58" s="196" t="s">
        <v>651</v>
      </c>
      <c r="AI58" s="197" t="s">
        <v>651</v>
      </c>
      <c r="AJ58" s="198" t="s">
        <v>635</v>
      </c>
      <c r="AK58" s="199"/>
      <c r="AL58" s="199"/>
      <c r="AM58" s="199"/>
      <c r="AN58" s="200"/>
      <c r="AO58" s="207" t="s">
        <v>496</v>
      </c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  <c r="AZ58" s="208"/>
      <c r="BA58" s="208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83"/>
    </row>
    <row r="59" spans="1:66" ht="16.5" customHeight="1">
      <c r="A59" s="206">
        <v>41</v>
      </c>
      <c r="B59" s="185"/>
      <c r="C59" s="195" t="s">
        <v>460</v>
      </c>
      <c r="D59" s="196"/>
      <c r="E59" s="196"/>
      <c r="F59" s="197"/>
      <c r="G59" s="35"/>
      <c r="H59" s="210" t="s">
        <v>500</v>
      </c>
      <c r="I59" s="226"/>
      <c r="J59" s="226" t="s">
        <v>577</v>
      </c>
      <c r="K59" s="226"/>
      <c r="L59" s="226" t="s">
        <v>577</v>
      </c>
      <c r="M59" s="227"/>
      <c r="N59" s="228" t="s">
        <v>602</v>
      </c>
      <c r="O59" s="229"/>
      <c r="P59" s="230"/>
      <c r="Q59" s="207" t="s">
        <v>635</v>
      </c>
      <c r="R59" s="208" t="s">
        <v>654</v>
      </c>
      <c r="S59" s="208" t="s">
        <v>654</v>
      </c>
      <c r="T59" s="208" t="s">
        <v>654</v>
      </c>
      <c r="U59" s="209" t="s">
        <v>654</v>
      </c>
      <c r="V59" s="238" t="s">
        <v>651</v>
      </c>
      <c r="W59" s="196"/>
      <c r="X59" s="197"/>
      <c r="Y59" s="291" t="s">
        <v>651</v>
      </c>
      <c r="Z59" s="292"/>
      <c r="AA59" s="293"/>
      <c r="AB59" s="193" t="s">
        <v>651</v>
      </c>
      <c r="AC59" s="194"/>
      <c r="AD59" s="193" t="s">
        <v>635</v>
      </c>
      <c r="AE59" s="194"/>
      <c r="AF59" s="195" t="s">
        <v>651</v>
      </c>
      <c r="AG59" s="196" t="s">
        <v>651</v>
      </c>
      <c r="AH59" s="196" t="s">
        <v>651</v>
      </c>
      <c r="AI59" s="197" t="s">
        <v>651</v>
      </c>
      <c r="AJ59" s="198" t="s">
        <v>635</v>
      </c>
      <c r="AK59" s="199"/>
      <c r="AL59" s="199"/>
      <c r="AM59" s="199"/>
      <c r="AN59" s="200"/>
      <c r="AO59" s="207" t="s">
        <v>496</v>
      </c>
      <c r="AP59" s="208"/>
      <c r="AQ59" s="208"/>
      <c r="AR59" s="208"/>
      <c r="AS59" s="208"/>
      <c r="AT59" s="208"/>
      <c r="AU59" s="208"/>
      <c r="AV59" s="208"/>
      <c r="AW59" s="208"/>
      <c r="AX59" s="208"/>
      <c r="AY59" s="208"/>
      <c r="AZ59" s="208"/>
      <c r="BA59" s="208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83"/>
    </row>
    <row r="60" spans="1:66" ht="16.5" customHeight="1">
      <c r="A60" s="206">
        <v>42</v>
      </c>
      <c r="B60" s="185"/>
      <c r="C60" s="195" t="s">
        <v>460</v>
      </c>
      <c r="D60" s="196"/>
      <c r="E60" s="196"/>
      <c r="F60" s="197"/>
      <c r="G60" s="35"/>
      <c r="H60" s="210" t="s">
        <v>501</v>
      </c>
      <c r="I60" s="226"/>
      <c r="J60" s="226" t="s">
        <v>577</v>
      </c>
      <c r="K60" s="226"/>
      <c r="L60" s="226" t="s">
        <v>577</v>
      </c>
      <c r="M60" s="227"/>
      <c r="N60" s="228" t="s">
        <v>602</v>
      </c>
      <c r="O60" s="229"/>
      <c r="P60" s="230"/>
      <c r="Q60" s="207" t="s">
        <v>635</v>
      </c>
      <c r="R60" s="208" t="s">
        <v>654</v>
      </c>
      <c r="S60" s="208" t="s">
        <v>654</v>
      </c>
      <c r="T60" s="208" t="s">
        <v>654</v>
      </c>
      <c r="U60" s="209" t="s">
        <v>654</v>
      </c>
      <c r="V60" s="238" t="s">
        <v>651</v>
      </c>
      <c r="W60" s="196"/>
      <c r="X60" s="197"/>
      <c r="Y60" s="291" t="s">
        <v>651</v>
      </c>
      <c r="Z60" s="292"/>
      <c r="AA60" s="293"/>
      <c r="AB60" s="193" t="s">
        <v>651</v>
      </c>
      <c r="AC60" s="194"/>
      <c r="AD60" s="193" t="s">
        <v>635</v>
      </c>
      <c r="AE60" s="194"/>
      <c r="AF60" s="195" t="s">
        <v>651</v>
      </c>
      <c r="AG60" s="196" t="s">
        <v>651</v>
      </c>
      <c r="AH60" s="196" t="s">
        <v>651</v>
      </c>
      <c r="AI60" s="197" t="s">
        <v>651</v>
      </c>
      <c r="AJ60" s="198" t="s">
        <v>635</v>
      </c>
      <c r="AK60" s="199"/>
      <c r="AL60" s="199"/>
      <c r="AM60" s="199"/>
      <c r="AN60" s="200"/>
      <c r="AO60" s="207" t="s">
        <v>496</v>
      </c>
      <c r="AP60" s="208"/>
      <c r="AQ60" s="208"/>
      <c r="AR60" s="208"/>
      <c r="AS60" s="208"/>
      <c r="AT60" s="208"/>
      <c r="AU60" s="208"/>
      <c r="AV60" s="208"/>
      <c r="AW60" s="208"/>
      <c r="AX60" s="208"/>
      <c r="AY60" s="208"/>
      <c r="AZ60" s="208"/>
      <c r="BA60" s="208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83"/>
    </row>
    <row r="61" spans="1:66" ht="16.5" customHeight="1">
      <c r="A61" s="206">
        <v>43</v>
      </c>
      <c r="B61" s="185"/>
      <c r="C61" s="195" t="s">
        <v>460</v>
      </c>
      <c r="D61" s="196"/>
      <c r="E61" s="196"/>
      <c r="F61" s="197"/>
      <c r="G61" s="35"/>
      <c r="H61" s="210" t="s">
        <v>502</v>
      </c>
      <c r="I61" s="226"/>
      <c r="J61" s="226" t="s">
        <v>577</v>
      </c>
      <c r="K61" s="226"/>
      <c r="L61" s="226" t="s">
        <v>577</v>
      </c>
      <c r="M61" s="227"/>
      <c r="N61" s="228" t="s">
        <v>602</v>
      </c>
      <c r="O61" s="229"/>
      <c r="P61" s="230"/>
      <c r="Q61" s="207" t="s">
        <v>635</v>
      </c>
      <c r="R61" s="208" t="s">
        <v>654</v>
      </c>
      <c r="S61" s="208" t="s">
        <v>654</v>
      </c>
      <c r="T61" s="208" t="s">
        <v>654</v>
      </c>
      <c r="U61" s="209" t="s">
        <v>654</v>
      </c>
      <c r="V61" s="238" t="s">
        <v>651</v>
      </c>
      <c r="W61" s="196"/>
      <c r="X61" s="197"/>
      <c r="Y61" s="291" t="s">
        <v>651</v>
      </c>
      <c r="Z61" s="292"/>
      <c r="AA61" s="293"/>
      <c r="AB61" s="193" t="s">
        <v>651</v>
      </c>
      <c r="AC61" s="194"/>
      <c r="AD61" s="193" t="s">
        <v>635</v>
      </c>
      <c r="AE61" s="194"/>
      <c r="AF61" s="195" t="s">
        <v>651</v>
      </c>
      <c r="AG61" s="196" t="s">
        <v>651</v>
      </c>
      <c r="AH61" s="196" t="s">
        <v>651</v>
      </c>
      <c r="AI61" s="197" t="s">
        <v>651</v>
      </c>
      <c r="AJ61" s="198" t="s">
        <v>635</v>
      </c>
      <c r="AK61" s="199"/>
      <c r="AL61" s="199"/>
      <c r="AM61" s="199"/>
      <c r="AN61" s="200"/>
      <c r="AO61" s="207" t="s">
        <v>496</v>
      </c>
      <c r="AP61" s="208"/>
      <c r="AQ61" s="208"/>
      <c r="AR61" s="208"/>
      <c r="AS61" s="208"/>
      <c r="AT61" s="208"/>
      <c r="AU61" s="208"/>
      <c r="AV61" s="208"/>
      <c r="AW61" s="208"/>
      <c r="AX61" s="208"/>
      <c r="AY61" s="208"/>
      <c r="AZ61" s="208"/>
      <c r="BA61" s="208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83"/>
    </row>
    <row r="62" spans="1:66" ht="16.5" customHeight="1">
      <c r="A62" s="206">
        <v>44</v>
      </c>
      <c r="B62" s="185"/>
      <c r="C62" s="195" t="s">
        <v>460</v>
      </c>
      <c r="D62" s="196"/>
      <c r="E62" s="196"/>
      <c r="F62" s="197"/>
      <c r="G62" s="35"/>
      <c r="H62" s="210" t="s">
        <v>503</v>
      </c>
      <c r="I62" s="226"/>
      <c r="J62" s="226" t="s">
        <v>577</v>
      </c>
      <c r="K62" s="226"/>
      <c r="L62" s="226" t="s">
        <v>577</v>
      </c>
      <c r="M62" s="227"/>
      <c r="N62" s="228" t="s">
        <v>602</v>
      </c>
      <c r="O62" s="229"/>
      <c r="P62" s="230"/>
      <c r="Q62" s="207" t="s">
        <v>635</v>
      </c>
      <c r="R62" s="208" t="s">
        <v>654</v>
      </c>
      <c r="S62" s="208" t="s">
        <v>654</v>
      </c>
      <c r="T62" s="208" t="s">
        <v>654</v>
      </c>
      <c r="U62" s="209" t="s">
        <v>654</v>
      </c>
      <c r="V62" s="238" t="s">
        <v>651</v>
      </c>
      <c r="W62" s="196"/>
      <c r="X62" s="197"/>
      <c r="Y62" s="291" t="s">
        <v>651</v>
      </c>
      <c r="Z62" s="292"/>
      <c r="AA62" s="293"/>
      <c r="AB62" s="193" t="s">
        <v>651</v>
      </c>
      <c r="AC62" s="194"/>
      <c r="AD62" s="193" t="s">
        <v>635</v>
      </c>
      <c r="AE62" s="194"/>
      <c r="AF62" s="195" t="s">
        <v>651</v>
      </c>
      <c r="AG62" s="196" t="s">
        <v>651</v>
      </c>
      <c r="AH62" s="196" t="s">
        <v>651</v>
      </c>
      <c r="AI62" s="197" t="s">
        <v>651</v>
      </c>
      <c r="AJ62" s="198" t="s">
        <v>635</v>
      </c>
      <c r="AK62" s="199"/>
      <c r="AL62" s="199"/>
      <c r="AM62" s="199"/>
      <c r="AN62" s="200"/>
      <c r="AO62" s="207" t="s">
        <v>496</v>
      </c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83"/>
    </row>
    <row r="63" spans="1:66" ht="16.5" customHeight="1">
      <c r="A63" s="206">
        <v>45</v>
      </c>
      <c r="B63" s="185"/>
      <c r="C63" s="195" t="s">
        <v>460</v>
      </c>
      <c r="D63" s="196"/>
      <c r="E63" s="196"/>
      <c r="F63" s="197"/>
      <c r="G63" s="35"/>
      <c r="H63" s="210" t="s">
        <v>504</v>
      </c>
      <c r="I63" s="226"/>
      <c r="J63" s="226" t="s">
        <v>577</v>
      </c>
      <c r="K63" s="226"/>
      <c r="L63" s="226" t="s">
        <v>577</v>
      </c>
      <c r="M63" s="227"/>
      <c r="N63" s="228" t="s">
        <v>602</v>
      </c>
      <c r="O63" s="229"/>
      <c r="P63" s="230"/>
      <c r="Q63" s="207" t="s">
        <v>635</v>
      </c>
      <c r="R63" s="208" t="s">
        <v>654</v>
      </c>
      <c r="S63" s="208" t="s">
        <v>654</v>
      </c>
      <c r="T63" s="208" t="s">
        <v>654</v>
      </c>
      <c r="U63" s="209" t="s">
        <v>654</v>
      </c>
      <c r="V63" s="238" t="s">
        <v>651</v>
      </c>
      <c r="W63" s="196"/>
      <c r="X63" s="197"/>
      <c r="Y63" s="291" t="s">
        <v>651</v>
      </c>
      <c r="Z63" s="292"/>
      <c r="AA63" s="293"/>
      <c r="AB63" s="193" t="s">
        <v>651</v>
      </c>
      <c r="AC63" s="194"/>
      <c r="AD63" s="193" t="s">
        <v>635</v>
      </c>
      <c r="AE63" s="194"/>
      <c r="AF63" s="195" t="s">
        <v>651</v>
      </c>
      <c r="AG63" s="196" t="s">
        <v>651</v>
      </c>
      <c r="AH63" s="196" t="s">
        <v>651</v>
      </c>
      <c r="AI63" s="197" t="s">
        <v>651</v>
      </c>
      <c r="AJ63" s="198" t="s">
        <v>635</v>
      </c>
      <c r="AK63" s="199"/>
      <c r="AL63" s="199"/>
      <c r="AM63" s="199"/>
      <c r="AN63" s="200"/>
      <c r="AO63" s="207" t="s">
        <v>496</v>
      </c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83"/>
    </row>
    <row r="64" spans="1:66" ht="16.5" customHeight="1">
      <c r="A64" s="206">
        <v>46</v>
      </c>
      <c r="B64" s="185"/>
      <c r="C64" s="195" t="s">
        <v>460</v>
      </c>
      <c r="D64" s="196"/>
      <c r="E64" s="196"/>
      <c r="F64" s="197"/>
      <c r="G64" s="35"/>
      <c r="H64" s="210" t="s">
        <v>505</v>
      </c>
      <c r="I64" s="226"/>
      <c r="J64" s="226" t="s">
        <v>577</v>
      </c>
      <c r="K64" s="226"/>
      <c r="L64" s="226" t="s">
        <v>577</v>
      </c>
      <c r="M64" s="227"/>
      <c r="N64" s="228" t="s">
        <v>602</v>
      </c>
      <c r="O64" s="229"/>
      <c r="P64" s="230"/>
      <c r="Q64" s="207" t="s">
        <v>635</v>
      </c>
      <c r="R64" s="208" t="s">
        <v>654</v>
      </c>
      <c r="S64" s="208" t="s">
        <v>654</v>
      </c>
      <c r="T64" s="208" t="s">
        <v>654</v>
      </c>
      <c r="U64" s="209" t="s">
        <v>654</v>
      </c>
      <c r="V64" s="238" t="s">
        <v>651</v>
      </c>
      <c r="W64" s="196"/>
      <c r="X64" s="197"/>
      <c r="Y64" s="291" t="s">
        <v>651</v>
      </c>
      <c r="Z64" s="292"/>
      <c r="AA64" s="293"/>
      <c r="AB64" s="193" t="s">
        <v>651</v>
      </c>
      <c r="AC64" s="194"/>
      <c r="AD64" s="193" t="s">
        <v>635</v>
      </c>
      <c r="AE64" s="194"/>
      <c r="AF64" s="195" t="s">
        <v>651</v>
      </c>
      <c r="AG64" s="196" t="s">
        <v>651</v>
      </c>
      <c r="AH64" s="196" t="s">
        <v>651</v>
      </c>
      <c r="AI64" s="197" t="s">
        <v>651</v>
      </c>
      <c r="AJ64" s="198" t="s">
        <v>635</v>
      </c>
      <c r="AK64" s="199"/>
      <c r="AL64" s="199"/>
      <c r="AM64" s="199"/>
      <c r="AN64" s="200"/>
      <c r="AO64" s="207" t="s">
        <v>496</v>
      </c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83"/>
    </row>
    <row r="65" spans="1:66" ht="16.5" customHeight="1">
      <c r="A65" s="206">
        <v>47</v>
      </c>
      <c r="B65" s="185"/>
      <c r="C65" s="195" t="s">
        <v>460</v>
      </c>
      <c r="D65" s="196"/>
      <c r="E65" s="196"/>
      <c r="F65" s="197"/>
      <c r="G65" s="35"/>
      <c r="H65" s="210" t="s">
        <v>506</v>
      </c>
      <c r="I65" s="226"/>
      <c r="J65" s="226" t="s">
        <v>577</v>
      </c>
      <c r="K65" s="226"/>
      <c r="L65" s="226" t="s">
        <v>577</v>
      </c>
      <c r="M65" s="227"/>
      <c r="N65" s="228" t="s">
        <v>602</v>
      </c>
      <c r="O65" s="229"/>
      <c r="P65" s="230"/>
      <c r="Q65" s="207" t="s">
        <v>635</v>
      </c>
      <c r="R65" s="208" t="s">
        <v>654</v>
      </c>
      <c r="S65" s="208" t="s">
        <v>654</v>
      </c>
      <c r="T65" s="208" t="s">
        <v>654</v>
      </c>
      <c r="U65" s="209" t="s">
        <v>654</v>
      </c>
      <c r="V65" s="238" t="s">
        <v>651</v>
      </c>
      <c r="W65" s="196"/>
      <c r="X65" s="197"/>
      <c r="Y65" s="291" t="s">
        <v>651</v>
      </c>
      <c r="Z65" s="292"/>
      <c r="AA65" s="293"/>
      <c r="AB65" s="193" t="s">
        <v>651</v>
      </c>
      <c r="AC65" s="194"/>
      <c r="AD65" s="193" t="s">
        <v>635</v>
      </c>
      <c r="AE65" s="194"/>
      <c r="AF65" s="195" t="s">
        <v>651</v>
      </c>
      <c r="AG65" s="196" t="s">
        <v>651</v>
      </c>
      <c r="AH65" s="196" t="s">
        <v>651</v>
      </c>
      <c r="AI65" s="197" t="s">
        <v>651</v>
      </c>
      <c r="AJ65" s="198" t="s">
        <v>635</v>
      </c>
      <c r="AK65" s="199"/>
      <c r="AL65" s="199"/>
      <c r="AM65" s="199"/>
      <c r="AN65" s="200"/>
      <c r="AO65" s="207" t="s">
        <v>496</v>
      </c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83"/>
    </row>
    <row r="66" spans="1:66" ht="16.5" customHeight="1">
      <c r="A66" s="206">
        <v>48</v>
      </c>
      <c r="B66" s="185"/>
      <c r="C66" s="195" t="s">
        <v>460</v>
      </c>
      <c r="D66" s="196"/>
      <c r="E66" s="196"/>
      <c r="F66" s="197"/>
      <c r="G66" s="36"/>
      <c r="H66" s="210" t="s">
        <v>507</v>
      </c>
      <c r="I66" s="226"/>
      <c r="J66" s="226" t="s">
        <v>577</v>
      </c>
      <c r="K66" s="226"/>
      <c r="L66" s="226" t="s">
        <v>577</v>
      </c>
      <c r="M66" s="227"/>
      <c r="N66" s="228" t="s">
        <v>602</v>
      </c>
      <c r="O66" s="229"/>
      <c r="P66" s="230"/>
      <c r="Q66" s="207" t="s">
        <v>635</v>
      </c>
      <c r="R66" s="208" t="s">
        <v>654</v>
      </c>
      <c r="S66" s="208" t="s">
        <v>654</v>
      </c>
      <c r="T66" s="208" t="s">
        <v>654</v>
      </c>
      <c r="U66" s="209" t="s">
        <v>654</v>
      </c>
      <c r="V66" s="238" t="s">
        <v>651</v>
      </c>
      <c r="W66" s="196"/>
      <c r="X66" s="197"/>
      <c r="Y66" s="291" t="s">
        <v>651</v>
      </c>
      <c r="Z66" s="292"/>
      <c r="AA66" s="293"/>
      <c r="AB66" s="193" t="s">
        <v>651</v>
      </c>
      <c r="AC66" s="194"/>
      <c r="AD66" s="193" t="s">
        <v>635</v>
      </c>
      <c r="AE66" s="194"/>
      <c r="AF66" s="195" t="s">
        <v>651</v>
      </c>
      <c r="AG66" s="196" t="s">
        <v>651</v>
      </c>
      <c r="AH66" s="196" t="s">
        <v>651</v>
      </c>
      <c r="AI66" s="197" t="s">
        <v>651</v>
      </c>
      <c r="AJ66" s="198" t="s">
        <v>635</v>
      </c>
      <c r="AK66" s="199"/>
      <c r="AL66" s="199"/>
      <c r="AM66" s="199"/>
      <c r="AN66" s="200"/>
      <c r="AO66" s="207" t="s">
        <v>496</v>
      </c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83"/>
    </row>
    <row r="67" spans="1:66" ht="16.5" customHeight="1">
      <c r="A67" s="206">
        <v>49</v>
      </c>
      <c r="B67" s="185"/>
      <c r="C67" s="195" t="s">
        <v>460</v>
      </c>
      <c r="D67" s="196"/>
      <c r="E67" s="196"/>
      <c r="F67" s="197"/>
      <c r="G67" s="35"/>
      <c r="H67" s="210" t="s">
        <v>508</v>
      </c>
      <c r="I67" s="226"/>
      <c r="J67" s="226" t="s">
        <v>577</v>
      </c>
      <c r="K67" s="226"/>
      <c r="L67" s="226" t="s">
        <v>577</v>
      </c>
      <c r="M67" s="227"/>
      <c r="N67" s="228" t="s">
        <v>602</v>
      </c>
      <c r="O67" s="229"/>
      <c r="P67" s="230"/>
      <c r="Q67" s="207" t="s">
        <v>635</v>
      </c>
      <c r="R67" s="208" t="s">
        <v>654</v>
      </c>
      <c r="S67" s="208" t="s">
        <v>654</v>
      </c>
      <c r="T67" s="208" t="s">
        <v>654</v>
      </c>
      <c r="U67" s="209" t="s">
        <v>654</v>
      </c>
      <c r="V67" s="238" t="s">
        <v>651</v>
      </c>
      <c r="W67" s="196"/>
      <c r="X67" s="197"/>
      <c r="Y67" s="291" t="s">
        <v>651</v>
      </c>
      <c r="Z67" s="292"/>
      <c r="AA67" s="293"/>
      <c r="AB67" s="193" t="s">
        <v>651</v>
      </c>
      <c r="AC67" s="194"/>
      <c r="AD67" s="193" t="s">
        <v>635</v>
      </c>
      <c r="AE67" s="194"/>
      <c r="AF67" s="195" t="s">
        <v>651</v>
      </c>
      <c r="AG67" s="196" t="s">
        <v>651</v>
      </c>
      <c r="AH67" s="196" t="s">
        <v>651</v>
      </c>
      <c r="AI67" s="197" t="s">
        <v>651</v>
      </c>
      <c r="AJ67" s="198" t="s">
        <v>635</v>
      </c>
      <c r="AK67" s="199"/>
      <c r="AL67" s="199"/>
      <c r="AM67" s="199"/>
      <c r="AN67" s="200"/>
      <c r="AO67" s="207" t="s">
        <v>496</v>
      </c>
      <c r="AP67" s="208"/>
      <c r="AQ67" s="208"/>
      <c r="AR67" s="208"/>
      <c r="AS67" s="208"/>
      <c r="AT67" s="208"/>
      <c r="AU67" s="208"/>
      <c r="AV67" s="208"/>
      <c r="AW67" s="208"/>
      <c r="AX67" s="208"/>
      <c r="AY67" s="208"/>
      <c r="AZ67" s="208"/>
      <c r="BA67" s="208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83"/>
    </row>
    <row r="68" spans="1:66" ht="16.5" customHeight="1">
      <c r="A68" s="206">
        <v>50</v>
      </c>
      <c r="B68" s="185"/>
      <c r="C68" s="195" t="s">
        <v>460</v>
      </c>
      <c r="D68" s="196"/>
      <c r="E68" s="196"/>
      <c r="F68" s="197"/>
      <c r="G68" s="35"/>
      <c r="H68" s="210" t="s">
        <v>509</v>
      </c>
      <c r="I68" s="226"/>
      <c r="J68" s="226" t="s">
        <v>577</v>
      </c>
      <c r="K68" s="226"/>
      <c r="L68" s="226" t="s">
        <v>577</v>
      </c>
      <c r="M68" s="227"/>
      <c r="N68" s="228" t="s">
        <v>602</v>
      </c>
      <c r="O68" s="229"/>
      <c r="P68" s="230"/>
      <c r="Q68" s="207" t="s">
        <v>635</v>
      </c>
      <c r="R68" s="208" t="s">
        <v>654</v>
      </c>
      <c r="S68" s="208" t="s">
        <v>654</v>
      </c>
      <c r="T68" s="208" t="s">
        <v>654</v>
      </c>
      <c r="U68" s="209" t="s">
        <v>654</v>
      </c>
      <c r="V68" s="238" t="s">
        <v>651</v>
      </c>
      <c r="W68" s="196"/>
      <c r="X68" s="197"/>
      <c r="Y68" s="291" t="s">
        <v>651</v>
      </c>
      <c r="Z68" s="292"/>
      <c r="AA68" s="293"/>
      <c r="AB68" s="193" t="s">
        <v>651</v>
      </c>
      <c r="AC68" s="194"/>
      <c r="AD68" s="193" t="s">
        <v>635</v>
      </c>
      <c r="AE68" s="194"/>
      <c r="AF68" s="195" t="s">
        <v>651</v>
      </c>
      <c r="AG68" s="196" t="s">
        <v>651</v>
      </c>
      <c r="AH68" s="196" t="s">
        <v>651</v>
      </c>
      <c r="AI68" s="197" t="s">
        <v>651</v>
      </c>
      <c r="AJ68" s="198" t="s">
        <v>635</v>
      </c>
      <c r="AK68" s="199"/>
      <c r="AL68" s="199"/>
      <c r="AM68" s="199"/>
      <c r="AN68" s="200"/>
      <c r="AO68" s="207" t="s">
        <v>496</v>
      </c>
      <c r="AP68" s="208"/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83"/>
    </row>
    <row r="69" spans="1:66" ht="16.5" customHeight="1">
      <c r="A69" s="206">
        <v>51</v>
      </c>
      <c r="B69" s="185"/>
      <c r="C69" s="195" t="s">
        <v>460</v>
      </c>
      <c r="D69" s="196"/>
      <c r="E69" s="196"/>
      <c r="F69" s="197"/>
      <c r="G69" s="35"/>
      <c r="H69" s="210" t="s">
        <v>510</v>
      </c>
      <c r="I69" s="226"/>
      <c r="J69" s="226" t="s">
        <v>577</v>
      </c>
      <c r="K69" s="226"/>
      <c r="L69" s="226" t="s">
        <v>577</v>
      </c>
      <c r="M69" s="227"/>
      <c r="N69" s="228" t="s">
        <v>602</v>
      </c>
      <c r="O69" s="229"/>
      <c r="P69" s="230"/>
      <c r="Q69" s="207" t="s">
        <v>635</v>
      </c>
      <c r="R69" s="208" t="s">
        <v>654</v>
      </c>
      <c r="S69" s="208" t="s">
        <v>654</v>
      </c>
      <c r="T69" s="208" t="s">
        <v>654</v>
      </c>
      <c r="U69" s="209" t="s">
        <v>654</v>
      </c>
      <c r="V69" s="238" t="s">
        <v>651</v>
      </c>
      <c r="W69" s="196"/>
      <c r="X69" s="197"/>
      <c r="Y69" s="291" t="s">
        <v>651</v>
      </c>
      <c r="Z69" s="292"/>
      <c r="AA69" s="293"/>
      <c r="AB69" s="193" t="s">
        <v>651</v>
      </c>
      <c r="AC69" s="194"/>
      <c r="AD69" s="193" t="s">
        <v>635</v>
      </c>
      <c r="AE69" s="194"/>
      <c r="AF69" s="195" t="s">
        <v>651</v>
      </c>
      <c r="AG69" s="196" t="s">
        <v>651</v>
      </c>
      <c r="AH69" s="196" t="s">
        <v>651</v>
      </c>
      <c r="AI69" s="197" t="s">
        <v>651</v>
      </c>
      <c r="AJ69" s="198" t="s">
        <v>635</v>
      </c>
      <c r="AK69" s="199"/>
      <c r="AL69" s="199"/>
      <c r="AM69" s="199"/>
      <c r="AN69" s="200"/>
      <c r="AO69" s="207" t="s">
        <v>496</v>
      </c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83"/>
    </row>
    <row r="70" spans="1:66" ht="16.5" customHeight="1">
      <c r="A70" s="206">
        <v>52</v>
      </c>
      <c r="B70" s="185"/>
      <c r="C70" s="195" t="s">
        <v>460</v>
      </c>
      <c r="D70" s="196"/>
      <c r="E70" s="196"/>
      <c r="F70" s="197"/>
      <c r="G70" s="35"/>
      <c r="H70" s="210" t="s">
        <v>511</v>
      </c>
      <c r="I70" s="226"/>
      <c r="J70" s="226" t="s">
        <v>577</v>
      </c>
      <c r="K70" s="226"/>
      <c r="L70" s="226" t="s">
        <v>577</v>
      </c>
      <c r="M70" s="227"/>
      <c r="N70" s="228" t="s">
        <v>602</v>
      </c>
      <c r="O70" s="229"/>
      <c r="P70" s="230"/>
      <c r="Q70" s="207" t="s">
        <v>635</v>
      </c>
      <c r="R70" s="208" t="s">
        <v>654</v>
      </c>
      <c r="S70" s="208" t="s">
        <v>654</v>
      </c>
      <c r="T70" s="208" t="s">
        <v>654</v>
      </c>
      <c r="U70" s="209" t="s">
        <v>654</v>
      </c>
      <c r="V70" s="238" t="s">
        <v>651</v>
      </c>
      <c r="W70" s="196"/>
      <c r="X70" s="197"/>
      <c r="Y70" s="291" t="s">
        <v>651</v>
      </c>
      <c r="Z70" s="292"/>
      <c r="AA70" s="293"/>
      <c r="AB70" s="193" t="s">
        <v>651</v>
      </c>
      <c r="AC70" s="194"/>
      <c r="AD70" s="193" t="s">
        <v>635</v>
      </c>
      <c r="AE70" s="194"/>
      <c r="AF70" s="195" t="s">
        <v>651</v>
      </c>
      <c r="AG70" s="196" t="s">
        <v>651</v>
      </c>
      <c r="AH70" s="196" t="s">
        <v>651</v>
      </c>
      <c r="AI70" s="197" t="s">
        <v>651</v>
      </c>
      <c r="AJ70" s="198" t="s">
        <v>635</v>
      </c>
      <c r="AK70" s="199"/>
      <c r="AL70" s="199"/>
      <c r="AM70" s="199"/>
      <c r="AN70" s="200"/>
      <c r="AO70" s="207" t="s">
        <v>496</v>
      </c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83"/>
    </row>
    <row r="71" spans="1:66" ht="16.5" customHeight="1">
      <c r="A71" s="206">
        <v>53</v>
      </c>
      <c r="B71" s="185"/>
      <c r="C71" s="195" t="s">
        <v>460</v>
      </c>
      <c r="D71" s="196"/>
      <c r="E71" s="196"/>
      <c r="F71" s="197"/>
      <c r="G71" s="35"/>
      <c r="H71" s="210" t="s">
        <v>512</v>
      </c>
      <c r="I71" s="226"/>
      <c r="J71" s="226" t="s">
        <v>577</v>
      </c>
      <c r="K71" s="226"/>
      <c r="L71" s="226" t="s">
        <v>577</v>
      </c>
      <c r="M71" s="227"/>
      <c r="N71" s="228" t="s">
        <v>602</v>
      </c>
      <c r="O71" s="229"/>
      <c r="P71" s="230"/>
      <c r="Q71" s="207" t="s">
        <v>635</v>
      </c>
      <c r="R71" s="208" t="s">
        <v>654</v>
      </c>
      <c r="S71" s="208" t="s">
        <v>654</v>
      </c>
      <c r="T71" s="208" t="s">
        <v>654</v>
      </c>
      <c r="U71" s="209" t="s">
        <v>654</v>
      </c>
      <c r="V71" s="238" t="s">
        <v>651</v>
      </c>
      <c r="W71" s="196"/>
      <c r="X71" s="197"/>
      <c r="Y71" s="291" t="s">
        <v>651</v>
      </c>
      <c r="Z71" s="292"/>
      <c r="AA71" s="293"/>
      <c r="AB71" s="193" t="s">
        <v>651</v>
      </c>
      <c r="AC71" s="194"/>
      <c r="AD71" s="193" t="s">
        <v>635</v>
      </c>
      <c r="AE71" s="194"/>
      <c r="AF71" s="195" t="s">
        <v>651</v>
      </c>
      <c r="AG71" s="196" t="s">
        <v>651</v>
      </c>
      <c r="AH71" s="196" t="s">
        <v>651</v>
      </c>
      <c r="AI71" s="197" t="s">
        <v>651</v>
      </c>
      <c r="AJ71" s="198" t="s">
        <v>635</v>
      </c>
      <c r="AK71" s="199"/>
      <c r="AL71" s="199"/>
      <c r="AM71" s="199"/>
      <c r="AN71" s="200"/>
      <c r="AO71" s="207" t="s">
        <v>496</v>
      </c>
      <c r="AP71" s="208"/>
      <c r="AQ71" s="208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208"/>
      <c r="BD71" s="208"/>
      <c r="BE71" s="208"/>
      <c r="BF71" s="208"/>
      <c r="BG71" s="208"/>
      <c r="BH71" s="208"/>
      <c r="BI71" s="208"/>
      <c r="BJ71" s="208"/>
      <c r="BK71" s="208"/>
      <c r="BL71" s="208"/>
      <c r="BM71" s="208"/>
      <c r="BN71" s="283"/>
    </row>
    <row r="72" spans="1:66" ht="16.5" customHeight="1">
      <c r="A72" s="206">
        <v>54</v>
      </c>
      <c r="B72" s="185"/>
      <c r="C72" s="195" t="s">
        <v>460</v>
      </c>
      <c r="D72" s="196"/>
      <c r="E72" s="196"/>
      <c r="F72" s="197"/>
      <c r="G72" s="35"/>
      <c r="H72" s="210" t="s">
        <v>513</v>
      </c>
      <c r="I72" s="226"/>
      <c r="J72" s="226" t="s">
        <v>577</v>
      </c>
      <c r="K72" s="226"/>
      <c r="L72" s="226" t="s">
        <v>577</v>
      </c>
      <c r="M72" s="227"/>
      <c r="N72" s="228" t="s">
        <v>602</v>
      </c>
      <c r="O72" s="229"/>
      <c r="P72" s="230"/>
      <c r="Q72" s="207" t="s">
        <v>635</v>
      </c>
      <c r="R72" s="208" t="s">
        <v>654</v>
      </c>
      <c r="S72" s="208" t="s">
        <v>654</v>
      </c>
      <c r="T72" s="208" t="s">
        <v>654</v>
      </c>
      <c r="U72" s="209" t="s">
        <v>654</v>
      </c>
      <c r="V72" s="238" t="s">
        <v>651</v>
      </c>
      <c r="W72" s="196"/>
      <c r="X72" s="197"/>
      <c r="Y72" s="291" t="s">
        <v>651</v>
      </c>
      <c r="Z72" s="292"/>
      <c r="AA72" s="293"/>
      <c r="AB72" s="193" t="s">
        <v>651</v>
      </c>
      <c r="AC72" s="194"/>
      <c r="AD72" s="193" t="s">
        <v>635</v>
      </c>
      <c r="AE72" s="194"/>
      <c r="AF72" s="195" t="s">
        <v>651</v>
      </c>
      <c r="AG72" s="196" t="s">
        <v>651</v>
      </c>
      <c r="AH72" s="196" t="s">
        <v>651</v>
      </c>
      <c r="AI72" s="197" t="s">
        <v>651</v>
      </c>
      <c r="AJ72" s="198" t="s">
        <v>635</v>
      </c>
      <c r="AK72" s="199"/>
      <c r="AL72" s="199"/>
      <c r="AM72" s="199"/>
      <c r="AN72" s="200"/>
      <c r="AO72" s="207" t="s">
        <v>496</v>
      </c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A72" s="208"/>
      <c r="BB72" s="208"/>
      <c r="BC72" s="208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83"/>
    </row>
    <row r="73" spans="1:66" ht="16.5" customHeight="1">
      <c r="A73" s="206">
        <v>55</v>
      </c>
      <c r="B73" s="185"/>
      <c r="C73" s="195" t="s">
        <v>460</v>
      </c>
      <c r="D73" s="196"/>
      <c r="E73" s="196"/>
      <c r="F73" s="197"/>
      <c r="G73" s="35"/>
      <c r="H73" s="210" t="s">
        <v>514</v>
      </c>
      <c r="I73" s="226"/>
      <c r="J73" s="226" t="s">
        <v>577</v>
      </c>
      <c r="K73" s="226"/>
      <c r="L73" s="226" t="s">
        <v>577</v>
      </c>
      <c r="M73" s="227"/>
      <c r="N73" s="228" t="s">
        <v>602</v>
      </c>
      <c r="O73" s="229"/>
      <c r="P73" s="230"/>
      <c r="Q73" s="207" t="s">
        <v>635</v>
      </c>
      <c r="R73" s="208" t="s">
        <v>654</v>
      </c>
      <c r="S73" s="208" t="s">
        <v>654</v>
      </c>
      <c r="T73" s="208" t="s">
        <v>654</v>
      </c>
      <c r="U73" s="209" t="s">
        <v>654</v>
      </c>
      <c r="V73" s="238" t="s">
        <v>651</v>
      </c>
      <c r="W73" s="196"/>
      <c r="X73" s="197"/>
      <c r="Y73" s="291" t="s">
        <v>651</v>
      </c>
      <c r="Z73" s="292"/>
      <c r="AA73" s="293"/>
      <c r="AB73" s="193" t="s">
        <v>651</v>
      </c>
      <c r="AC73" s="194"/>
      <c r="AD73" s="193" t="s">
        <v>635</v>
      </c>
      <c r="AE73" s="194"/>
      <c r="AF73" s="195" t="s">
        <v>651</v>
      </c>
      <c r="AG73" s="196" t="s">
        <v>651</v>
      </c>
      <c r="AH73" s="196" t="s">
        <v>651</v>
      </c>
      <c r="AI73" s="197" t="s">
        <v>651</v>
      </c>
      <c r="AJ73" s="198" t="s">
        <v>635</v>
      </c>
      <c r="AK73" s="199"/>
      <c r="AL73" s="199"/>
      <c r="AM73" s="199"/>
      <c r="AN73" s="200"/>
      <c r="AO73" s="207" t="s">
        <v>496</v>
      </c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A73" s="208"/>
      <c r="BB73" s="208"/>
      <c r="BC73" s="208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83"/>
    </row>
    <row r="74" spans="1:66" ht="16.5" customHeight="1">
      <c r="A74" s="206">
        <v>56</v>
      </c>
      <c r="B74" s="185"/>
      <c r="C74" s="195" t="s">
        <v>460</v>
      </c>
      <c r="D74" s="196"/>
      <c r="E74" s="196"/>
      <c r="F74" s="197"/>
      <c r="G74" s="35"/>
      <c r="H74" s="210" t="s">
        <v>515</v>
      </c>
      <c r="I74" s="226"/>
      <c r="J74" s="226" t="s">
        <v>577</v>
      </c>
      <c r="K74" s="226"/>
      <c r="L74" s="226" t="s">
        <v>577</v>
      </c>
      <c r="M74" s="227"/>
      <c r="N74" s="228" t="s">
        <v>602</v>
      </c>
      <c r="O74" s="229"/>
      <c r="P74" s="230"/>
      <c r="Q74" s="207" t="s">
        <v>635</v>
      </c>
      <c r="R74" s="208" t="s">
        <v>654</v>
      </c>
      <c r="S74" s="208" t="s">
        <v>654</v>
      </c>
      <c r="T74" s="208" t="s">
        <v>654</v>
      </c>
      <c r="U74" s="209" t="s">
        <v>654</v>
      </c>
      <c r="V74" s="238" t="s">
        <v>651</v>
      </c>
      <c r="W74" s="196"/>
      <c r="X74" s="197"/>
      <c r="Y74" s="291" t="s">
        <v>651</v>
      </c>
      <c r="Z74" s="292"/>
      <c r="AA74" s="293"/>
      <c r="AB74" s="193" t="s">
        <v>651</v>
      </c>
      <c r="AC74" s="194"/>
      <c r="AD74" s="193" t="s">
        <v>635</v>
      </c>
      <c r="AE74" s="194"/>
      <c r="AF74" s="195" t="s">
        <v>651</v>
      </c>
      <c r="AG74" s="196" t="s">
        <v>651</v>
      </c>
      <c r="AH74" s="196" t="s">
        <v>651</v>
      </c>
      <c r="AI74" s="197" t="s">
        <v>651</v>
      </c>
      <c r="AJ74" s="198" t="s">
        <v>635</v>
      </c>
      <c r="AK74" s="199"/>
      <c r="AL74" s="199"/>
      <c r="AM74" s="199"/>
      <c r="AN74" s="200"/>
      <c r="AO74" s="207" t="s">
        <v>496</v>
      </c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A74" s="208"/>
      <c r="BB74" s="208"/>
      <c r="BC74" s="208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83"/>
    </row>
    <row r="75" spans="1:66" ht="16.5" customHeight="1">
      <c r="A75" s="206">
        <v>57</v>
      </c>
      <c r="B75" s="185"/>
      <c r="C75" s="195" t="s">
        <v>460</v>
      </c>
      <c r="D75" s="196"/>
      <c r="E75" s="196"/>
      <c r="F75" s="197"/>
      <c r="G75" s="35"/>
      <c r="H75" s="210" t="s">
        <v>516</v>
      </c>
      <c r="I75" s="226"/>
      <c r="J75" s="226" t="s">
        <v>577</v>
      </c>
      <c r="K75" s="226"/>
      <c r="L75" s="226" t="s">
        <v>577</v>
      </c>
      <c r="M75" s="227"/>
      <c r="N75" s="228" t="s">
        <v>602</v>
      </c>
      <c r="O75" s="229"/>
      <c r="P75" s="230"/>
      <c r="Q75" s="207" t="s">
        <v>635</v>
      </c>
      <c r="R75" s="208" t="s">
        <v>654</v>
      </c>
      <c r="S75" s="208" t="s">
        <v>654</v>
      </c>
      <c r="T75" s="208" t="s">
        <v>654</v>
      </c>
      <c r="U75" s="209" t="s">
        <v>654</v>
      </c>
      <c r="V75" s="238" t="s">
        <v>651</v>
      </c>
      <c r="W75" s="196"/>
      <c r="X75" s="197"/>
      <c r="Y75" s="291" t="s">
        <v>651</v>
      </c>
      <c r="Z75" s="292"/>
      <c r="AA75" s="293"/>
      <c r="AB75" s="193" t="s">
        <v>651</v>
      </c>
      <c r="AC75" s="194"/>
      <c r="AD75" s="193" t="s">
        <v>635</v>
      </c>
      <c r="AE75" s="194"/>
      <c r="AF75" s="195" t="s">
        <v>651</v>
      </c>
      <c r="AG75" s="196" t="s">
        <v>651</v>
      </c>
      <c r="AH75" s="196" t="s">
        <v>651</v>
      </c>
      <c r="AI75" s="197" t="s">
        <v>651</v>
      </c>
      <c r="AJ75" s="198" t="s">
        <v>635</v>
      </c>
      <c r="AK75" s="199"/>
      <c r="AL75" s="199"/>
      <c r="AM75" s="199"/>
      <c r="AN75" s="200"/>
      <c r="AO75" s="207" t="s">
        <v>496</v>
      </c>
      <c r="AP75" s="208"/>
      <c r="AQ75" s="208"/>
      <c r="AR75" s="208"/>
      <c r="AS75" s="208"/>
      <c r="AT75" s="208"/>
      <c r="AU75" s="208"/>
      <c r="AV75" s="208"/>
      <c r="AW75" s="208"/>
      <c r="AX75" s="208"/>
      <c r="AY75" s="208"/>
      <c r="AZ75" s="208"/>
      <c r="BA75" s="208"/>
      <c r="BB75" s="208"/>
      <c r="BC75" s="208"/>
      <c r="BD75" s="208"/>
      <c r="BE75" s="208"/>
      <c r="BF75" s="208"/>
      <c r="BG75" s="208"/>
      <c r="BH75" s="208"/>
      <c r="BI75" s="208"/>
      <c r="BJ75" s="208"/>
      <c r="BK75" s="208"/>
      <c r="BL75" s="208"/>
      <c r="BM75" s="208"/>
      <c r="BN75" s="283"/>
    </row>
    <row r="76" spans="1:66" ht="16.5" customHeight="1">
      <c r="A76" s="206">
        <v>58</v>
      </c>
      <c r="B76" s="185"/>
      <c r="C76" s="195" t="s">
        <v>460</v>
      </c>
      <c r="D76" s="196"/>
      <c r="E76" s="196"/>
      <c r="F76" s="197"/>
      <c r="G76" s="35"/>
      <c r="H76" s="210" t="s">
        <v>517</v>
      </c>
      <c r="I76" s="226"/>
      <c r="J76" s="226" t="s">
        <v>577</v>
      </c>
      <c r="K76" s="226"/>
      <c r="L76" s="226" t="s">
        <v>577</v>
      </c>
      <c r="M76" s="227"/>
      <c r="N76" s="228" t="s">
        <v>602</v>
      </c>
      <c r="O76" s="229"/>
      <c r="P76" s="230"/>
      <c r="Q76" s="207" t="s">
        <v>635</v>
      </c>
      <c r="R76" s="208" t="s">
        <v>654</v>
      </c>
      <c r="S76" s="208" t="s">
        <v>654</v>
      </c>
      <c r="T76" s="208" t="s">
        <v>654</v>
      </c>
      <c r="U76" s="209" t="s">
        <v>654</v>
      </c>
      <c r="V76" s="238" t="s">
        <v>651</v>
      </c>
      <c r="W76" s="196"/>
      <c r="X76" s="197"/>
      <c r="Y76" s="291" t="s">
        <v>651</v>
      </c>
      <c r="Z76" s="292"/>
      <c r="AA76" s="293"/>
      <c r="AB76" s="193" t="s">
        <v>651</v>
      </c>
      <c r="AC76" s="194"/>
      <c r="AD76" s="193" t="s">
        <v>635</v>
      </c>
      <c r="AE76" s="194"/>
      <c r="AF76" s="195" t="s">
        <v>651</v>
      </c>
      <c r="AG76" s="196" t="s">
        <v>651</v>
      </c>
      <c r="AH76" s="196" t="s">
        <v>651</v>
      </c>
      <c r="AI76" s="197" t="s">
        <v>651</v>
      </c>
      <c r="AJ76" s="198" t="s">
        <v>635</v>
      </c>
      <c r="AK76" s="199"/>
      <c r="AL76" s="199"/>
      <c r="AM76" s="199"/>
      <c r="AN76" s="200"/>
      <c r="AO76" s="207" t="s">
        <v>496</v>
      </c>
      <c r="AP76" s="208"/>
      <c r="AQ76" s="208"/>
      <c r="AR76" s="208"/>
      <c r="AS76" s="208"/>
      <c r="AT76" s="208"/>
      <c r="AU76" s="208"/>
      <c r="AV76" s="208"/>
      <c r="AW76" s="208"/>
      <c r="AX76" s="208"/>
      <c r="AY76" s="208"/>
      <c r="AZ76" s="208"/>
      <c r="BA76" s="208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83"/>
    </row>
    <row r="77" spans="1:66" ht="16.5" customHeight="1">
      <c r="A77" s="206">
        <v>59</v>
      </c>
      <c r="B77" s="185"/>
      <c r="C77" s="195" t="s">
        <v>460</v>
      </c>
      <c r="D77" s="196"/>
      <c r="E77" s="196"/>
      <c r="F77" s="197"/>
      <c r="G77" s="35"/>
      <c r="H77" s="210" t="s">
        <v>518</v>
      </c>
      <c r="I77" s="226"/>
      <c r="J77" s="226" t="s">
        <v>577</v>
      </c>
      <c r="K77" s="226"/>
      <c r="L77" s="226" t="s">
        <v>577</v>
      </c>
      <c r="M77" s="227"/>
      <c r="N77" s="228" t="s">
        <v>602</v>
      </c>
      <c r="O77" s="229"/>
      <c r="P77" s="230"/>
      <c r="Q77" s="207" t="s">
        <v>635</v>
      </c>
      <c r="R77" s="208" t="s">
        <v>654</v>
      </c>
      <c r="S77" s="208" t="s">
        <v>654</v>
      </c>
      <c r="T77" s="208" t="s">
        <v>654</v>
      </c>
      <c r="U77" s="209" t="s">
        <v>654</v>
      </c>
      <c r="V77" s="238" t="s">
        <v>651</v>
      </c>
      <c r="W77" s="196"/>
      <c r="X77" s="197"/>
      <c r="Y77" s="291" t="s">
        <v>651</v>
      </c>
      <c r="Z77" s="292"/>
      <c r="AA77" s="293"/>
      <c r="AB77" s="193" t="s">
        <v>651</v>
      </c>
      <c r="AC77" s="194"/>
      <c r="AD77" s="193" t="s">
        <v>635</v>
      </c>
      <c r="AE77" s="194"/>
      <c r="AF77" s="195" t="s">
        <v>651</v>
      </c>
      <c r="AG77" s="196" t="s">
        <v>651</v>
      </c>
      <c r="AH77" s="196" t="s">
        <v>651</v>
      </c>
      <c r="AI77" s="197" t="s">
        <v>651</v>
      </c>
      <c r="AJ77" s="198" t="s">
        <v>635</v>
      </c>
      <c r="AK77" s="199"/>
      <c r="AL77" s="199"/>
      <c r="AM77" s="199"/>
      <c r="AN77" s="200"/>
      <c r="AO77" s="207" t="s">
        <v>496</v>
      </c>
      <c r="AP77" s="208"/>
      <c r="AQ77" s="208"/>
      <c r="AR77" s="208"/>
      <c r="AS77" s="208"/>
      <c r="AT77" s="208"/>
      <c r="AU77" s="208"/>
      <c r="AV77" s="208"/>
      <c r="AW77" s="208"/>
      <c r="AX77" s="208"/>
      <c r="AY77" s="208"/>
      <c r="AZ77" s="208"/>
      <c r="BA77" s="208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83"/>
    </row>
    <row r="78" spans="1:66" ht="16.5" customHeight="1">
      <c r="A78" s="206">
        <v>60</v>
      </c>
      <c r="B78" s="185"/>
      <c r="C78" s="195" t="s">
        <v>460</v>
      </c>
      <c r="D78" s="196"/>
      <c r="E78" s="196"/>
      <c r="F78" s="197"/>
      <c r="G78" s="35"/>
      <c r="H78" s="210" t="s">
        <v>519</v>
      </c>
      <c r="I78" s="226"/>
      <c r="J78" s="226" t="s">
        <v>577</v>
      </c>
      <c r="K78" s="226"/>
      <c r="L78" s="226" t="s">
        <v>577</v>
      </c>
      <c r="M78" s="227"/>
      <c r="N78" s="228" t="s">
        <v>602</v>
      </c>
      <c r="O78" s="229"/>
      <c r="P78" s="230"/>
      <c r="Q78" s="207" t="s">
        <v>635</v>
      </c>
      <c r="R78" s="208" t="s">
        <v>654</v>
      </c>
      <c r="S78" s="208" t="s">
        <v>654</v>
      </c>
      <c r="T78" s="208" t="s">
        <v>654</v>
      </c>
      <c r="U78" s="209" t="s">
        <v>654</v>
      </c>
      <c r="V78" s="238" t="s">
        <v>651</v>
      </c>
      <c r="W78" s="196"/>
      <c r="X78" s="197"/>
      <c r="Y78" s="291" t="s">
        <v>651</v>
      </c>
      <c r="Z78" s="292"/>
      <c r="AA78" s="293"/>
      <c r="AB78" s="193" t="s">
        <v>651</v>
      </c>
      <c r="AC78" s="194"/>
      <c r="AD78" s="193" t="s">
        <v>635</v>
      </c>
      <c r="AE78" s="194"/>
      <c r="AF78" s="195" t="s">
        <v>651</v>
      </c>
      <c r="AG78" s="196" t="s">
        <v>651</v>
      </c>
      <c r="AH78" s="196" t="s">
        <v>651</v>
      </c>
      <c r="AI78" s="197" t="s">
        <v>651</v>
      </c>
      <c r="AJ78" s="198" t="s">
        <v>635</v>
      </c>
      <c r="AK78" s="199"/>
      <c r="AL78" s="199"/>
      <c r="AM78" s="199"/>
      <c r="AN78" s="200"/>
      <c r="AO78" s="207" t="s">
        <v>496</v>
      </c>
      <c r="AP78" s="208"/>
      <c r="AQ78" s="208"/>
      <c r="AR78" s="208"/>
      <c r="AS78" s="208"/>
      <c r="AT78" s="208"/>
      <c r="AU78" s="208"/>
      <c r="AV78" s="208"/>
      <c r="AW78" s="208"/>
      <c r="AX78" s="208"/>
      <c r="AY78" s="208"/>
      <c r="AZ78" s="208"/>
      <c r="BA78" s="208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83"/>
    </row>
    <row r="79" spans="1:66" ht="16.5" customHeight="1">
      <c r="A79" s="206">
        <v>61</v>
      </c>
      <c r="B79" s="185"/>
      <c r="C79" s="195" t="s">
        <v>460</v>
      </c>
      <c r="D79" s="196"/>
      <c r="E79" s="196"/>
      <c r="F79" s="197"/>
      <c r="G79" s="35"/>
      <c r="H79" s="210" t="s">
        <v>520</v>
      </c>
      <c r="I79" s="226"/>
      <c r="J79" s="226" t="s">
        <v>577</v>
      </c>
      <c r="K79" s="226"/>
      <c r="L79" s="226" t="s">
        <v>577</v>
      </c>
      <c r="M79" s="227"/>
      <c r="N79" s="228" t="s">
        <v>602</v>
      </c>
      <c r="O79" s="229"/>
      <c r="P79" s="230"/>
      <c r="Q79" s="207" t="s">
        <v>635</v>
      </c>
      <c r="R79" s="208" t="s">
        <v>654</v>
      </c>
      <c r="S79" s="208" t="s">
        <v>654</v>
      </c>
      <c r="T79" s="208" t="s">
        <v>654</v>
      </c>
      <c r="U79" s="209" t="s">
        <v>654</v>
      </c>
      <c r="V79" s="238" t="s">
        <v>651</v>
      </c>
      <c r="W79" s="196"/>
      <c r="X79" s="197"/>
      <c r="Y79" s="291" t="s">
        <v>651</v>
      </c>
      <c r="Z79" s="292"/>
      <c r="AA79" s="293"/>
      <c r="AB79" s="193" t="s">
        <v>651</v>
      </c>
      <c r="AC79" s="194"/>
      <c r="AD79" s="193" t="s">
        <v>635</v>
      </c>
      <c r="AE79" s="194"/>
      <c r="AF79" s="195" t="s">
        <v>651</v>
      </c>
      <c r="AG79" s="196" t="s">
        <v>651</v>
      </c>
      <c r="AH79" s="196" t="s">
        <v>651</v>
      </c>
      <c r="AI79" s="197" t="s">
        <v>651</v>
      </c>
      <c r="AJ79" s="198" t="s">
        <v>635</v>
      </c>
      <c r="AK79" s="199"/>
      <c r="AL79" s="199"/>
      <c r="AM79" s="199"/>
      <c r="AN79" s="200"/>
      <c r="AO79" s="207" t="s">
        <v>496</v>
      </c>
      <c r="AP79" s="208"/>
      <c r="AQ79" s="208"/>
      <c r="AR79" s="208"/>
      <c r="AS79" s="208"/>
      <c r="AT79" s="208"/>
      <c r="AU79" s="208"/>
      <c r="AV79" s="208"/>
      <c r="AW79" s="208"/>
      <c r="AX79" s="208"/>
      <c r="AY79" s="208"/>
      <c r="AZ79" s="208"/>
      <c r="BA79" s="208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83"/>
    </row>
    <row r="80" spans="1:66" ht="16.5" customHeight="1">
      <c r="A80" s="206">
        <v>62</v>
      </c>
      <c r="B80" s="185"/>
      <c r="C80" s="195" t="s">
        <v>460</v>
      </c>
      <c r="D80" s="196"/>
      <c r="E80" s="196"/>
      <c r="F80" s="197"/>
      <c r="G80" s="35"/>
      <c r="H80" s="210" t="s">
        <v>521</v>
      </c>
      <c r="I80" s="226"/>
      <c r="J80" s="226" t="s">
        <v>577</v>
      </c>
      <c r="K80" s="226"/>
      <c r="L80" s="226" t="s">
        <v>577</v>
      </c>
      <c r="M80" s="227"/>
      <c r="N80" s="228" t="s">
        <v>602</v>
      </c>
      <c r="O80" s="229"/>
      <c r="P80" s="230"/>
      <c r="Q80" s="207" t="s">
        <v>635</v>
      </c>
      <c r="R80" s="208" t="s">
        <v>654</v>
      </c>
      <c r="S80" s="208" t="s">
        <v>654</v>
      </c>
      <c r="T80" s="208" t="s">
        <v>654</v>
      </c>
      <c r="U80" s="209" t="s">
        <v>654</v>
      </c>
      <c r="V80" s="238" t="s">
        <v>651</v>
      </c>
      <c r="W80" s="196"/>
      <c r="X80" s="197"/>
      <c r="Y80" s="291" t="s">
        <v>651</v>
      </c>
      <c r="Z80" s="292"/>
      <c r="AA80" s="293"/>
      <c r="AB80" s="193" t="s">
        <v>651</v>
      </c>
      <c r="AC80" s="194"/>
      <c r="AD80" s="193" t="s">
        <v>635</v>
      </c>
      <c r="AE80" s="194"/>
      <c r="AF80" s="195" t="s">
        <v>651</v>
      </c>
      <c r="AG80" s="196" t="s">
        <v>651</v>
      </c>
      <c r="AH80" s="196" t="s">
        <v>651</v>
      </c>
      <c r="AI80" s="197" t="s">
        <v>651</v>
      </c>
      <c r="AJ80" s="198" t="s">
        <v>635</v>
      </c>
      <c r="AK80" s="199"/>
      <c r="AL80" s="199"/>
      <c r="AM80" s="199"/>
      <c r="AN80" s="200"/>
      <c r="AO80" s="207" t="s">
        <v>496</v>
      </c>
      <c r="AP80" s="208"/>
      <c r="AQ80" s="208"/>
      <c r="AR80" s="208"/>
      <c r="AS80" s="208"/>
      <c r="AT80" s="208"/>
      <c r="AU80" s="208"/>
      <c r="AV80" s="208"/>
      <c r="AW80" s="208"/>
      <c r="AX80" s="208"/>
      <c r="AY80" s="208"/>
      <c r="AZ80" s="208"/>
      <c r="BA80" s="208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83"/>
    </row>
    <row r="81" spans="1:66" ht="16.5" customHeight="1">
      <c r="A81" s="206">
        <v>63</v>
      </c>
      <c r="B81" s="185"/>
      <c r="C81" s="195" t="s">
        <v>460</v>
      </c>
      <c r="D81" s="196"/>
      <c r="E81" s="196"/>
      <c r="F81" s="197"/>
      <c r="G81" s="35"/>
      <c r="H81" s="210" t="s">
        <v>522</v>
      </c>
      <c r="I81" s="226"/>
      <c r="J81" s="226" t="s">
        <v>577</v>
      </c>
      <c r="K81" s="226"/>
      <c r="L81" s="226" t="s">
        <v>577</v>
      </c>
      <c r="M81" s="227"/>
      <c r="N81" s="228" t="s">
        <v>602</v>
      </c>
      <c r="O81" s="229"/>
      <c r="P81" s="230"/>
      <c r="Q81" s="207" t="s">
        <v>635</v>
      </c>
      <c r="R81" s="208" t="s">
        <v>654</v>
      </c>
      <c r="S81" s="208" t="s">
        <v>654</v>
      </c>
      <c r="T81" s="208" t="s">
        <v>654</v>
      </c>
      <c r="U81" s="209" t="s">
        <v>654</v>
      </c>
      <c r="V81" s="238" t="s">
        <v>651</v>
      </c>
      <c r="W81" s="196"/>
      <c r="X81" s="197"/>
      <c r="Y81" s="291" t="s">
        <v>651</v>
      </c>
      <c r="Z81" s="292"/>
      <c r="AA81" s="293"/>
      <c r="AB81" s="193" t="s">
        <v>651</v>
      </c>
      <c r="AC81" s="194"/>
      <c r="AD81" s="193" t="s">
        <v>635</v>
      </c>
      <c r="AE81" s="194"/>
      <c r="AF81" s="195" t="s">
        <v>651</v>
      </c>
      <c r="AG81" s="196" t="s">
        <v>651</v>
      </c>
      <c r="AH81" s="196" t="s">
        <v>651</v>
      </c>
      <c r="AI81" s="197" t="s">
        <v>651</v>
      </c>
      <c r="AJ81" s="198" t="s">
        <v>635</v>
      </c>
      <c r="AK81" s="199"/>
      <c r="AL81" s="199"/>
      <c r="AM81" s="199"/>
      <c r="AN81" s="200"/>
      <c r="AO81" s="207" t="s">
        <v>496</v>
      </c>
      <c r="AP81" s="208"/>
      <c r="AQ81" s="208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83"/>
    </row>
    <row r="82" spans="1:66" ht="16.5" customHeight="1">
      <c r="A82" s="206">
        <v>64</v>
      </c>
      <c r="B82" s="185"/>
      <c r="C82" s="195" t="s">
        <v>460</v>
      </c>
      <c r="D82" s="196"/>
      <c r="E82" s="196"/>
      <c r="F82" s="197"/>
      <c r="G82" s="35"/>
      <c r="H82" s="210" t="s">
        <v>523</v>
      </c>
      <c r="I82" s="226"/>
      <c r="J82" s="226" t="s">
        <v>577</v>
      </c>
      <c r="K82" s="226"/>
      <c r="L82" s="226" t="s">
        <v>577</v>
      </c>
      <c r="M82" s="227"/>
      <c r="N82" s="228" t="s">
        <v>602</v>
      </c>
      <c r="O82" s="229"/>
      <c r="P82" s="230"/>
      <c r="Q82" s="207" t="s">
        <v>635</v>
      </c>
      <c r="R82" s="208" t="s">
        <v>654</v>
      </c>
      <c r="S82" s="208" t="s">
        <v>654</v>
      </c>
      <c r="T82" s="208" t="s">
        <v>654</v>
      </c>
      <c r="U82" s="209" t="s">
        <v>654</v>
      </c>
      <c r="V82" s="238" t="s">
        <v>651</v>
      </c>
      <c r="W82" s="196"/>
      <c r="X82" s="197"/>
      <c r="Y82" s="291" t="s">
        <v>651</v>
      </c>
      <c r="Z82" s="292"/>
      <c r="AA82" s="293"/>
      <c r="AB82" s="193" t="s">
        <v>651</v>
      </c>
      <c r="AC82" s="194"/>
      <c r="AD82" s="193" t="s">
        <v>635</v>
      </c>
      <c r="AE82" s="194"/>
      <c r="AF82" s="195" t="s">
        <v>651</v>
      </c>
      <c r="AG82" s="196" t="s">
        <v>651</v>
      </c>
      <c r="AH82" s="196" t="s">
        <v>651</v>
      </c>
      <c r="AI82" s="197" t="s">
        <v>651</v>
      </c>
      <c r="AJ82" s="198" t="s">
        <v>635</v>
      </c>
      <c r="AK82" s="199"/>
      <c r="AL82" s="199"/>
      <c r="AM82" s="199"/>
      <c r="AN82" s="200"/>
      <c r="AO82" s="207" t="s">
        <v>496</v>
      </c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83"/>
    </row>
    <row r="83" spans="1:66" ht="16.5" customHeight="1">
      <c r="A83" s="206">
        <v>65</v>
      </c>
      <c r="B83" s="185"/>
      <c r="C83" s="195" t="s">
        <v>460</v>
      </c>
      <c r="D83" s="196"/>
      <c r="E83" s="196"/>
      <c r="F83" s="197"/>
      <c r="G83" s="35"/>
      <c r="H83" s="210" t="s">
        <v>524</v>
      </c>
      <c r="I83" s="226"/>
      <c r="J83" s="226" t="s">
        <v>577</v>
      </c>
      <c r="K83" s="226"/>
      <c r="L83" s="226" t="s">
        <v>577</v>
      </c>
      <c r="M83" s="227"/>
      <c r="N83" s="228" t="s">
        <v>602</v>
      </c>
      <c r="O83" s="229"/>
      <c r="P83" s="230"/>
      <c r="Q83" s="207" t="s">
        <v>635</v>
      </c>
      <c r="R83" s="208" t="s">
        <v>654</v>
      </c>
      <c r="S83" s="208" t="s">
        <v>654</v>
      </c>
      <c r="T83" s="208" t="s">
        <v>654</v>
      </c>
      <c r="U83" s="209" t="s">
        <v>654</v>
      </c>
      <c r="V83" s="238" t="s">
        <v>651</v>
      </c>
      <c r="W83" s="196"/>
      <c r="X83" s="197"/>
      <c r="Y83" s="291" t="s">
        <v>651</v>
      </c>
      <c r="Z83" s="292"/>
      <c r="AA83" s="293"/>
      <c r="AB83" s="193" t="s">
        <v>651</v>
      </c>
      <c r="AC83" s="194"/>
      <c r="AD83" s="193" t="s">
        <v>635</v>
      </c>
      <c r="AE83" s="194"/>
      <c r="AF83" s="195" t="s">
        <v>651</v>
      </c>
      <c r="AG83" s="196" t="s">
        <v>651</v>
      </c>
      <c r="AH83" s="196" t="s">
        <v>651</v>
      </c>
      <c r="AI83" s="197" t="s">
        <v>651</v>
      </c>
      <c r="AJ83" s="198" t="s">
        <v>635</v>
      </c>
      <c r="AK83" s="199"/>
      <c r="AL83" s="199"/>
      <c r="AM83" s="199"/>
      <c r="AN83" s="200"/>
      <c r="AO83" s="207" t="s">
        <v>496</v>
      </c>
      <c r="AP83" s="208"/>
      <c r="AQ83" s="208"/>
      <c r="AR83" s="208"/>
      <c r="AS83" s="208"/>
      <c r="AT83" s="208"/>
      <c r="AU83" s="208"/>
      <c r="AV83" s="208"/>
      <c r="AW83" s="208"/>
      <c r="AX83" s="208"/>
      <c r="AY83" s="208"/>
      <c r="AZ83" s="208"/>
      <c r="BA83" s="208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83"/>
    </row>
    <row r="84" spans="1:66" ht="16.5" customHeight="1">
      <c r="A84" s="206">
        <v>66</v>
      </c>
      <c r="B84" s="185"/>
      <c r="C84" s="195" t="s">
        <v>460</v>
      </c>
      <c r="D84" s="196"/>
      <c r="E84" s="196"/>
      <c r="F84" s="197"/>
      <c r="G84" s="35"/>
      <c r="H84" s="210" t="s">
        <v>525</v>
      </c>
      <c r="I84" s="226"/>
      <c r="J84" s="226" t="s">
        <v>577</v>
      </c>
      <c r="K84" s="226"/>
      <c r="L84" s="226" t="s">
        <v>577</v>
      </c>
      <c r="M84" s="227"/>
      <c r="N84" s="228" t="s">
        <v>602</v>
      </c>
      <c r="O84" s="229"/>
      <c r="P84" s="230"/>
      <c r="Q84" s="207" t="s">
        <v>635</v>
      </c>
      <c r="R84" s="208" t="s">
        <v>654</v>
      </c>
      <c r="S84" s="208" t="s">
        <v>654</v>
      </c>
      <c r="T84" s="208" t="s">
        <v>654</v>
      </c>
      <c r="U84" s="209" t="s">
        <v>654</v>
      </c>
      <c r="V84" s="238" t="s">
        <v>651</v>
      </c>
      <c r="W84" s="196"/>
      <c r="X84" s="197"/>
      <c r="Y84" s="291" t="s">
        <v>651</v>
      </c>
      <c r="Z84" s="292"/>
      <c r="AA84" s="293"/>
      <c r="AB84" s="193" t="s">
        <v>651</v>
      </c>
      <c r="AC84" s="194"/>
      <c r="AD84" s="193" t="s">
        <v>635</v>
      </c>
      <c r="AE84" s="194"/>
      <c r="AF84" s="195" t="s">
        <v>651</v>
      </c>
      <c r="AG84" s="196" t="s">
        <v>651</v>
      </c>
      <c r="AH84" s="196" t="s">
        <v>651</v>
      </c>
      <c r="AI84" s="197" t="s">
        <v>651</v>
      </c>
      <c r="AJ84" s="198" t="s">
        <v>635</v>
      </c>
      <c r="AK84" s="199"/>
      <c r="AL84" s="199"/>
      <c r="AM84" s="199"/>
      <c r="AN84" s="200"/>
      <c r="AO84" s="207" t="s">
        <v>496</v>
      </c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83"/>
    </row>
    <row r="85" spans="1:66" ht="16.5" customHeight="1">
      <c r="A85" s="206">
        <v>67</v>
      </c>
      <c r="B85" s="185"/>
      <c r="C85" s="195" t="s">
        <v>460</v>
      </c>
      <c r="D85" s="196"/>
      <c r="E85" s="196"/>
      <c r="F85" s="197"/>
      <c r="G85" s="35"/>
      <c r="H85" s="210" t="s">
        <v>526</v>
      </c>
      <c r="I85" s="226"/>
      <c r="J85" s="226" t="s">
        <v>577</v>
      </c>
      <c r="K85" s="226"/>
      <c r="L85" s="226" t="s">
        <v>577</v>
      </c>
      <c r="M85" s="227"/>
      <c r="N85" s="228" t="s">
        <v>602</v>
      </c>
      <c r="O85" s="229"/>
      <c r="P85" s="230"/>
      <c r="Q85" s="207" t="s">
        <v>635</v>
      </c>
      <c r="R85" s="208" t="s">
        <v>654</v>
      </c>
      <c r="S85" s="208" t="s">
        <v>654</v>
      </c>
      <c r="T85" s="208" t="s">
        <v>654</v>
      </c>
      <c r="U85" s="209" t="s">
        <v>654</v>
      </c>
      <c r="V85" s="238" t="s">
        <v>651</v>
      </c>
      <c r="W85" s="196"/>
      <c r="X85" s="197"/>
      <c r="Y85" s="291" t="s">
        <v>651</v>
      </c>
      <c r="Z85" s="292"/>
      <c r="AA85" s="293"/>
      <c r="AB85" s="193" t="s">
        <v>651</v>
      </c>
      <c r="AC85" s="194"/>
      <c r="AD85" s="193" t="s">
        <v>635</v>
      </c>
      <c r="AE85" s="194"/>
      <c r="AF85" s="195" t="s">
        <v>651</v>
      </c>
      <c r="AG85" s="196" t="s">
        <v>651</v>
      </c>
      <c r="AH85" s="196" t="s">
        <v>651</v>
      </c>
      <c r="AI85" s="197" t="s">
        <v>651</v>
      </c>
      <c r="AJ85" s="198" t="s">
        <v>635</v>
      </c>
      <c r="AK85" s="199"/>
      <c r="AL85" s="199"/>
      <c r="AM85" s="199"/>
      <c r="AN85" s="200"/>
      <c r="AO85" s="207" t="s">
        <v>496</v>
      </c>
      <c r="AP85" s="208"/>
      <c r="AQ85" s="208"/>
      <c r="AR85" s="208"/>
      <c r="AS85" s="208"/>
      <c r="AT85" s="208"/>
      <c r="AU85" s="208"/>
      <c r="AV85" s="208"/>
      <c r="AW85" s="208"/>
      <c r="AX85" s="208"/>
      <c r="AY85" s="208"/>
      <c r="AZ85" s="208"/>
      <c r="BA85" s="208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83"/>
    </row>
    <row r="86" spans="1:66" ht="16.5" customHeight="1">
      <c r="A86" s="206">
        <v>68</v>
      </c>
      <c r="B86" s="185"/>
      <c r="C86" s="195" t="s">
        <v>460</v>
      </c>
      <c r="D86" s="196"/>
      <c r="E86" s="196"/>
      <c r="F86" s="197"/>
      <c r="G86" s="35"/>
      <c r="H86" s="210" t="s">
        <v>527</v>
      </c>
      <c r="I86" s="226"/>
      <c r="J86" s="226" t="s">
        <v>577</v>
      </c>
      <c r="K86" s="226"/>
      <c r="L86" s="226" t="s">
        <v>577</v>
      </c>
      <c r="M86" s="227"/>
      <c r="N86" s="228" t="s">
        <v>602</v>
      </c>
      <c r="O86" s="229"/>
      <c r="P86" s="230"/>
      <c r="Q86" s="207" t="s">
        <v>635</v>
      </c>
      <c r="R86" s="208" t="s">
        <v>654</v>
      </c>
      <c r="S86" s="208" t="s">
        <v>654</v>
      </c>
      <c r="T86" s="208" t="s">
        <v>654</v>
      </c>
      <c r="U86" s="209" t="s">
        <v>654</v>
      </c>
      <c r="V86" s="238" t="s">
        <v>651</v>
      </c>
      <c r="W86" s="196"/>
      <c r="X86" s="197"/>
      <c r="Y86" s="291" t="s">
        <v>651</v>
      </c>
      <c r="Z86" s="292"/>
      <c r="AA86" s="293"/>
      <c r="AB86" s="193" t="s">
        <v>651</v>
      </c>
      <c r="AC86" s="194"/>
      <c r="AD86" s="193" t="s">
        <v>635</v>
      </c>
      <c r="AE86" s="194"/>
      <c r="AF86" s="195" t="s">
        <v>651</v>
      </c>
      <c r="AG86" s="196" t="s">
        <v>651</v>
      </c>
      <c r="AH86" s="196" t="s">
        <v>651</v>
      </c>
      <c r="AI86" s="197" t="s">
        <v>651</v>
      </c>
      <c r="AJ86" s="198" t="s">
        <v>635</v>
      </c>
      <c r="AK86" s="199"/>
      <c r="AL86" s="199"/>
      <c r="AM86" s="199"/>
      <c r="AN86" s="200"/>
      <c r="AO86" s="207" t="s">
        <v>496</v>
      </c>
      <c r="AP86" s="208"/>
      <c r="AQ86" s="208"/>
      <c r="AR86" s="208"/>
      <c r="AS86" s="208"/>
      <c r="AT86" s="208"/>
      <c r="AU86" s="208"/>
      <c r="AV86" s="208"/>
      <c r="AW86" s="208"/>
      <c r="AX86" s="208"/>
      <c r="AY86" s="208"/>
      <c r="AZ86" s="208"/>
      <c r="BA86" s="208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83"/>
    </row>
    <row r="87" spans="1:66" ht="16.5" customHeight="1">
      <c r="A87" s="206">
        <v>69</v>
      </c>
      <c r="B87" s="185"/>
      <c r="C87" s="195" t="s">
        <v>460</v>
      </c>
      <c r="D87" s="196"/>
      <c r="E87" s="196"/>
      <c r="F87" s="197"/>
      <c r="G87" s="35"/>
      <c r="H87" s="210" t="s">
        <v>528</v>
      </c>
      <c r="I87" s="226"/>
      <c r="J87" s="226" t="s">
        <v>577</v>
      </c>
      <c r="K87" s="226"/>
      <c r="L87" s="226" t="s">
        <v>577</v>
      </c>
      <c r="M87" s="227"/>
      <c r="N87" s="228" t="s">
        <v>602</v>
      </c>
      <c r="O87" s="229"/>
      <c r="P87" s="230"/>
      <c r="Q87" s="207" t="s">
        <v>635</v>
      </c>
      <c r="R87" s="208" t="s">
        <v>654</v>
      </c>
      <c r="S87" s="208" t="s">
        <v>654</v>
      </c>
      <c r="T87" s="208" t="s">
        <v>654</v>
      </c>
      <c r="U87" s="209" t="s">
        <v>654</v>
      </c>
      <c r="V87" s="238" t="s">
        <v>651</v>
      </c>
      <c r="W87" s="196"/>
      <c r="X87" s="197"/>
      <c r="Y87" s="291" t="s">
        <v>651</v>
      </c>
      <c r="Z87" s="292"/>
      <c r="AA87" s="293"/>
      <c r="AB87" s="193" t="s">
        <v>651</v>
      </c>
      <c r="AC87" s="194"/>
      <c r="AD87" s="193" t="s">
        <v>635</v>
      </c>
      <c r="AE87" s="194"/>
      <c r="AF87" s="195" t="s">
        <v>651</v>
      </c>
      <c r="AG87" s="196" t="s">
        <v>651</v>
      </c>
      <c r="AH87" s="196" t="s">
        <v>651</v>
      </c>
      <c r="AI87" s="197" t="s">
        <v>651</v>
      </c>
      <c r="AJ87" s="198" t="s">
        <v>635</v>
      </c>
      <c r="AK87" s="199"/>
      <c r="AL87" s="199"/>
      <c r="AM87" s="199"/>
      <c r="AN87" s="200"/>
      <c r="AO87" s="207" t="s">
        <v>496</v>
      </c>
      <c r="AP87" s="208"/>
      <c r="AQ87" s="208"/>
      <c r="AR87" s="208"/>
      <c r="AS87" s="208"/>
      <c r="AT87" s="208"/>
      <c r="AU87" s="208"/>
      <c r="AV87" s="208"/>
      <c r="AW87" s="208"/>
      <c r="AX87" s="208"/>
      <c r="AY87" s="208"/>
      <c r="AZ87" s="208"/>
      <c r="BA87" s="208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83"/>
    </row>
    <row r="88" spans="1:66" ht="16.5" customHeight="1">
      <c r="A88" s="206">
        <v>70</v>
      </c>
      <c r="B88" s="185"/>
      <c r="C88" s="195" t="s">
        <v>460</v>
      </c>
      <c r="D88" s="196"/>
      <c r="E88" s="196"/>
      <c r="F88" s="197"/>
      <c r="G88" s="35"/>
      <c r="H88" s="210" t="s">
        <v>529</v>
      </c>
      <c r="I88" s="226"/>
      <c r="J88" s="226" t="s">
        <v>577</v>
      </c>
      <c r="K88" s="226"/>
      <c r="L88" s="226" t="s">
        <v>577</v>
      </c>
      <c r="M88" s="227"/>
      <c r="N88" s="228" t="s">
        <v>602</v>
      </c>
      <c r="O88" s="229"/>
      <c r="P88" s="230"/>
      <c r="Q88" s="207" t="s">
        <v>635</v>
      </c>
      <c r="R88" s="208" t="s">
        <v>654</v>
      </c>
      <c r="S88" s="208" t="s">
        <v>654</v>
      </c>
      <c r="T88" s="208" t="s">
        <v>654</v>
      </c>
      <c r="U88" s="209" t="s">
        <v>654</v>
      </c>
      <c r="V88" s="238" t="s">
        <v>651</v>
      </c>
      <c r="W88" s="196"/>
      <c r="X88" s="197"/>
      <c r="Y88" s="291" t="s">
        <v>651</v>
      </c>
      <c r="Z88" s="292"/>
      <c r="AA88" s="293"/>
      <c r="AB88" s="193" t="s">
        <v>651</v>
      </c>
      <c r="AC88" s="194"/>
      <c r="AD88" s="193" t="s">
        <v>635</v>
      </c>
      <c r="AE88" s="194"/>
      <c r="AF88" s="195" t="s">
        <v>651</v>
      </c>
      <c r="AG88" s="196" t="s">
        <v>651</v>
      </c>
      <c r="AH88" s="196" t="s">
        <v>651</v>
      </c>
      <c r="AI88" s="197" t="s">
        <v>651</v>
      </c>
      <c r="AJ88" s="198" t="s">
        <v>635</v>
      </c>
      <c r="AK88" s="199"/>
      <c r="AL88" s="199"/>
      <c r="AM88" s="199"/>
      <c r="AN88" s="200"/>
      <c r="AO88" s="207" t="s">
        <v>496</v>
      </c>
      <c r="AP88" s="208"/>
      <c r="AQ88" s="208"/>
      <c r="AR88" s="208"/>
      <c r="AS88" s="208"/>
      <c r="AT88" s="208"/>
      <c r="AU88" s="208"/>
      <c r="AV88" s="208"/>
      <c r="AW88" s="208"/>
      <c r="AX88" s="208"/>
      <c r="AY88" s="208"/>
      <c r="AZ88" s="208"/>
      <c r="BA88" s="208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83"/>
    </row>
    <row r="89" spans="1:66" ht="16.5" customHeight="1">
      <c r="A89" s="206">
        <v>71</v>
      </c>
      <c r="B89" s="185"/>
      <c r="C89" s="195" t="s">
        <v>460</v>
      </c>
      <c r="D89" s="196"/>
      <c r="E89" s="196"/>
      <c r="F89" s="197"/>
      <c r="G89" s="35"/>
      <c r="H89" s="210" t="s">
        <v>530</v>
      </c>
      <c r="I89" s="226"/>
      <c r="J89" s="226" t="s">
        <v>577</v>
      </c>
      <c r="K89" s="226"/>
      <c r="L89" s="226" t="s">
        <v>577</v>
      </c>
      <c r="M89" s="227"/>
      <c r="N89" s="228" t="s">
        <v>602</v>
      </c>
      <c r="O89" s="229"/>
      <c r="P89" s="230"/>
      <c r="Q89" s="207" t="s">
        <v>635</v>
      </c>
      <c r="R89" s="208" t="s">
        <v>654</v>
      </c>
      <c r="S89" s="208" t="s">
        <v>654</v>
      </c>
      <c r="T89" s="208" t="s">
        <v>654</v>
      </c>
      <c r="U89" s="209" t="s">
        <v>654</v>
      </c>
      <c r="V89" s="238" t="s">
        <v>651</v>
      </c>
      <c r="W89" s="196"/>
      <c r="X89" s="197"/>
      <c r="Y89" s="291" t="s">
        <v>651</v>
      </c>
      <c r="Z89" s="292"/>
      <c r="AA89" s="293"/>
      <c r="AB89" s="193" t="s">
        <v>651</v>
      </c>
      <c r="AC89" s="194"/>
      <c r="AD89" s="193" t="s">
        <v>635</v>
      </c>
      <c r="AE89" s="194"/>
      <c r="AF89" s="195" t="s">
        <v>651</v>
      </c>
      <c r="AG89" s="196" t="s">
        <v>651</v>
      </c>
      <c r="AH89" s="196" t="s">
        <v>651</v>
      </c>
      <c r="AI89" s="197" t="s">
        <v>651</v>
      </c>
      <c r="AJ89" s="198" t="s">
        <v>635</v>
      </c>
      <c r="AK89" s="199"/>
      <c r="AL89" s="199"/>
      <c r="AM89" s="199"/>
      <c r="AN89" s="200"/>
      <c r="AO89" s="207" t="s">
        <v>496</v>
      </c>
      <c r="AP89" s="208"/>
      <c r="AQ89" s="208"/>
      <c r="AR89" s="208"/>
      <c r="AS89" s="208"/>
      <c r="AT89" s="208"/>
      <c r="AU89" s="208"/>
      <c r="AV89" s="208"/>
      <c r="AW89" s="208"/>
      <c r="AX89" s="208"/>
      <c r="AY89" s="208"/>
      <c r="AZ89" s="208"/>
      <c r="BA89" s="208"/>
      <c r="BB89" s="208"/>
      <c r="BC89" s="208"/>
      <c r="BD89" s="208"/>
      <c r="BE89" s="208"/>
      <c r="BF89" s="208"/>
      <c r="BG89" s="208"/>
      <c r="BH89" s="208"/>
      <c r="BI89" s="208"/>
      <c r="BJ89" s="208"/>
      <c r="BK89" s="208"/>
      <c r="BL89" s="208"/>
      <c r="BM89" s="208"/>
      <c r="BN89" s="283"/>
    </row>
    <row r="90" spans="1:66" ht="16.5" customHeight="1">
      <c r="A90" s="206">
        <v>72</v>
      </c>
      <c r="B90" s="185"/>
      <c r="C90" s="195" t="s">
        <v>460</v>
      </c>
      <c r="D90" s="196"/>
      <c r="E90" s="196"/>
      <c r="F90" s="197"/>
      <c r="G90" s="35"/>
      <c r="H90" s="210" t="s">
        <v>531</v>
      </c>
      <c r="I90" s="226"/>
      <c r="J90" s="226" t="s">
        <v>577</v>
      </c>
      <c r="K90" s="226"/>
      <c r="L90" s="226" t="s">
        <v>577</v>
      </c>
      <c r="M90" s="227"/>
      <c r="N90" s="228" t="s">
        <v>602</v>
      </c>
      <c r="O90" s="229"/>
      <c r="P90" s="230"/>
      <c r="Q90" s="207" t="s">
        <v>635</v>
      </c>
      <c r="R90" s="208" t="s">
        <v>654</v>
      </c>
      <c r="S90" s="208" t="s">
        <v>654</v>
      </c>
      <c r="T90" s="208" t="s">
        <v>654</v>
      </c>
      <c r="U90" s="209" t="s">
        <v>654</v>
      </c>
      <c r="V90" s="238" t="s">
        <v>651</v>
      </c>
      <c r="W90" s="196"/>
      <c r="X90" s="197"/>
      <c r="Y90" s="291" t="s">
        <v>651</v>
      </c>
      <c r="Z90" s="292"/>
      <c r="AA90" s="293"/>
      <c r="AB90" s="193" t="s">
        <v>651</v>
      </c>
      <c r="AC90" s="194"/>
      <c r="AD90" s="193" t="s">
        <v>635</v>
      </c>
      <c r="AE90" s="194"/>
      <c r="AF90" s="195" t="s">
        <v>651</v>
      </c>
      <c r="AG90" s="196" t="s">
        <v>651</v>
      </c>
      <c r="AH90" s="196" t="s">
        <v>651</v>
      </c>
      <c r="AI90" s="197" t="s">
        <v>651</v>
      </c>
      <c r="AJ90" s="198" t="s">
        <v>635</v>
      </c>
      <c r="AK90" s="199"/>
      <c r="AL90" s="199"/>
      <c r="AM90" s="199"/>
      <c r="AN90" s="200"/>
      <c r="AO90" s="207" t="s">
        <v>496</v>
      </c>
      <c r="AP90" s="208"/>
      <c r="AQ90" s="208"/>
      <c r="AR90" s="208"/>
      <c r="AS90" s="208"/>
      <c r="AT90" s="208"/>
      <c r="AU90" s="208"/>
      <c r="AV90" s="208"/>
      <c r="AW90" s="208"/>
      <c r="AX90" s="208"/>
      <c r="AY90" s="208"/>
      <c r="AZ90" s="208"/>
      <c r="BA90" s="208"/>
      <c r="BB90" s="208"/>
      <c r="BC90" s="208"/>
      <c r="BD90" s="208"/>
      <c r="BE90" s="208"/>
      <c r="BF90" s="208"/>
      <c r="BG90" s="208"/>
      <c r="BH90" s="208"/>
      <c r="BI90" s="208"/>
      <c r="BJ90" s="208"/>
      <c r="BK90" s="208"/>
      <c r="BL90" s="208"/>
      <c r="BM90" s="208"/>
      <c r="BN90" s="283"/>
    </row>
    <row r="91" spans="1:66" ht="16.5" customHeight="1">
      <c r="A91" s="206">
        <v>73</v>
      </c>
      <c r="B91" s="185"/>
      <c r="C91" s="195" t="s">
        <v>460</v>
      </c>
      <c r="D91" s="196"/>
      <c r="E91" s="196"/>
      <c r="F91" s="197"/>
      <c r="G91" s="35"/>
      <c r="H91" s="210" t="s">
        <v>532</v>
      </c>
      <c r="I91" s="226"/>
      <c r="J91" s="226" t="s">
        <v>577</v>
      </c>
      <c r="K91" s="226"/>
      <c r="L91" s="226" t="s">
        <v>577</v>
      </c>
      <c r="M91" s="227"/>
      <c r="N91" s="228" t="s">
        <v>602</v>
      </c>
      <c r="O91" s="229"/>
      <c r="P91" s="230"/>
      <c r="Q91" s="207" t="s">
        <v>635</v>
      </c>
      <c r="R91" s="208" t="s">
        <v>654</v>
      </c>
      <c r="S91" s="208" t="s">
        <v>654</v>
      </c>
      <c r="T91" s="208" t="s">
        <v>654</v>
      </c>
      <c r="U91" s="209" t="s">
        <v>654</v>
      </c>
      <c r="V91" s="238" t="s">
        <v>651</v>
      </c>
      <c r="W91" s="196"/>
      <c r="X91" s="197"/>
      <c r="Y91" s="291" t="s">
        <v>651</v>
      </c>
      <c r="Z91" s="292"/>
      <c r="AA91" s="293"/>
      <c r="AB91" s="193" t="s">
        <v>651</v>
      </c>
      <c r="AC91" s="194"/>
      <c r="AD91" s="193" t="s">
        <v>635</v>
      </c>
      <c r="AE91" s="194"/>
      <c r="AF91" s="195" t="s">
        <v>651</v>
      </c>
      <c r="AG91" s="196" t="s">
        <v>651</v>
      </c>
      <c r="AH91" s="196" t="s">
        <v>651</v>
      </c>
      <c r="AI91" s="197" t="s">
        <v>651</v>
      </c>
      <c r="AJ91" s="198" t="s">
        <v>635</v>
      </c>
      <c r="AK91" s="199"/>
      <c r="AL91" s="199"/>
      <c r="AM91" s="199"/>
      <c r="AN91" s="200"/>
      <c r="AO91" s="207" t="s">
        <v>496</v>
      </c>
      <c r="AP91" s="208"/>
      <c r="AQ91" s="208"/>
      <c r="AR91" s="208"/>
      <c r="AS91" s="208"/>
      <c r="AT91" s="208"/>
      <c r="AU91" s="208"/>
      <c r="AV91" s="208"/>
      <c r="AW91" s="208"/>
      <c r="AX91" s="208"/>
      <c r="AY91" s="208"/>
      <c r="AZ91" s="208"/>
      <c r="BA91" s="208"/>
      <c r="BB91" s="208"/>
      <c r="BC91" s="208"/>
      <c r="BD91" s="208"/>
      <c r="BE91" s="208"/>
      <c r="BF91" s="208"/>
      <c r="BG91" s="208"/>
      <c r="BH91" s="208"/>
      <c r="BI91" s="208"/>
      <c r="BJ91" s="208"/>
      <c r="BK91" s="208"/>
      <c r="BL91" s="208"/>
      <c r="BM91" s="208"/>
      <c r="BN91" s="283"/>
    </row>
    <row r="92" spans="1:66" ht="16.5" customHeight="1">
      <c r="A92" s="206">
        <v>74</v>
      </c>
      <c r="B92" s="185"/>
      <c r="C92" s="195" t="s">
        <v>460</v>
      </c>
      <c r="D92" s="196"/>
      <c r="E92" s="196"/>
      <c r="F92" s="197"/>
      <c r="G92" s="35"/>
      <c r="H92" s="210" t="s">
        <v>533</v>
      </c>
      <c r="I92" s="226"/>
      <c r="J92" s="226" t="s">
        <v>577</v>
      </c>
      <c r="K92" s="226"/>
      <c r="L92" s="226" t="s">
        <v>577</v>
      </c>
      <c r="M92" s="227"/>
      <c r="N92" s="228" t="s">
        <v>602</v>
      </c>
      <c r="O92" s="229"/>
      <c r="P92" s="230"/>
      <c r="Q92" s="207" t="s">
        <v>635</v>
      </c>
      <c r="R92" s="208" t="s">
        <v>654</v>
      </c>
      <c r="S92" s="208" t="s">
        <v>654</v>
      </c>
      <c r="T92" s="208" t="s">
        <v>654</v>
      </c>
      <c r="U92" s="209" t="s">
        <v>654</v>
      </c>
      <c r="V92" s="238" t="s">
        <v>651</v>
      </c>
      <c r="W92" s="196"/>
      <c r="X92" s="197"/>
      <c r="Y92" s="291" t="s">
        <v>651</v>
      </c>
      <c r="Z92" s="292"/>
      <c r="AA92" s="293"/>
      <c r="AB92" s="193" t="s">
        <v>651</v>
      </c>
      <c r="AC92" s="194"/>
      <c r="AD92" s="193" t="s">
        <v>635</v>
      </c>
      <c r="AE92" s="194"/>
      <c r="AF92" s="195" t="s">
        <v>651</v>
      </c>
      <c r="AG92" s="196" t="s">
        <v>651</v>
      </c>
      <c r="AH92" s="196" t="s">
        <v>651</v>
      </c>
      <c r="AI92" s="197" t="s">
        <v>651</v>
      </c>
      <c r="AJ92" s="198" t="s">
        <v>635</v>
      </c>
      <c r="AK92" s="199"/>
      <c r="AL92" s="199"/>
      <c r="AM92" s="199"/>
      <c r="AN92" s="200"/>
      <c r="AO92" s="207" t="s">
        <v>496</v>
      </c>
      <c r="AP92" s="208"/>
      <c r="AQ92" s="208"/>
      <c r="AR92" s="208"/>
      <c r="AS92" s="208"/>
      <c r="AT92" s="208"/>
      <c r="AU92" s="208"/>
      <c r="AV92" s="208"/>
      <c r="AW92" s="208"/>
      <c r="AX92" s="208"/>
      <c r="AY92" s="208"/>
      <c r="AZ92" s="208"/>
      <c r="BA92" s="208"/>
      <c r="BB92" s="208"/>
      <c r="BC92" s="208"/>
      <c r="BD92" s="208"/>
      <c r="BE92" s="208"/>
      <c r="BF92" s="208"/>
      <c r="BG92" s="208"/>
      <c r="BH92" s="208"/>
      <c r="BI92" s="208"/>
      <c r="BJ92" s="208"/>
      <c r="BK92" s="208"/>
      <c r="BL92" s="208"/>
      <c r="BM92" s="208"/>
      <c r="BN92" s="283"/>
    </row>
    <row r="93" spans="1:66" ht="16.5" customHeight="1">
      <c r="A93" s="206">
        <v>75</v>
      </c>
      <c r="B93" s="185"/>
      <c r="C93" s="195" t="s">
        <v>460</v>
      </c>
      <c r="D93" s="196"/>
      <c r="E93" s="196"/>
      <c r="F93" s="197"/>
      <c r="G93" s="35"/>
      <c r="H93" s="210" t="s">
        <v>534</v>
      </c>
      <c r="I93" s="226"/>
      <c r="J93" s="226" t="s">
        <v>577</v>
      </c>
      <c r="K93" s="226"/>
      <c r="L93" s="226" t="s">
        <v>577</v>
      </c>
      <c r="M93" s="227"/>
      <c r="N93" s="228" t="s">
        <v>602</v>
      </c>
      <c r="O93" s="229"/>
      <c r="P93" s="230"/>
      <c r="Q93" s="207" t="s">
        <v>635</v>
      </c>
      <c r="R93" s="208" t="s">
        <v>654</v>
      </c>
      <c r="S93" s="208" t="s">
        <v>654</v>
      </c>
      <c r="T93" s="208" t="s">
        <v>654</v>
      </c>
      <c r="U93" s="209" t="s">
        <v>654</v>
      </c>
      <c r="V93" s="238" t="s">
        <v>651</v>
      </c>
      <c r="W93" s="196"/>
      <c r="X93" s="197"/>
      <c r="Y93" s="291" t="s">
        <v>651</v>
      </c>
      <c r="Z93" s="292"/>
      <c r="AA93" s="293"/>
      <c r="AB93" s="193" t="s">
        <v>651</v>
      </c>
      <c r="AC93" s="194"/>
      <c r="AD93" s="193" t="s">
        <v>635</v>
      </c>
      <c r="AE93" s="194"/>
      <c r="AF93" s="195" t="s">
        <v>651</v>
      </c>
      <c r="AG93" s="196" t="s">
        <v>651</v>
      </c>
      <c r="AH93" s="196" t="s">
        <v>651</v>
      </c>
      <c r="AI93" s="197" t="s">
        <v>651</v>
      </c>
      <c r="AJ93" s="198" t="s">
        <v>635</v>
      </c>
      <c r="AK93" s="199"/>
      <c r="AL93" s="199"/>
      <c r="AM93" s="199"/>
      <c r="AN93" s="200"/>
      <c r="AO93" s="207" t="s">
        <v>496</v>
      </c>
      <c r="AP93" s="208"/>
      <c r="AQ93" s="208"/>
      <c r="AR93" s="208"/>
      <c r="AS93" s="208"/>
      <c r="AT93" s="208"/>
      <c r="AU93" s="208"/>
      <c r="AV93" s="208"/>
      <c r="AW93" s="208"/>
      <c r="AX93" s="208"/>
      <c r="AY93" s="208"/>
      <c r="AZ93" s="208"/>
      <c r="BA93" s="208"/>
      <c r="BB93" s="208"/>
      <c r="BC93" s="208"/>
      <c r="BD93" s="208"/>
      <c r="BE93" s="208"/>
      <c r="BF93" s="208"/>
      <c r="BG93" s="208"/>
      <c r="BH93" s="208"/>
      <c r="BI93" s="208"/>
      <c r="BJ93" s="208"/>
      <c r="BK93" s="208"/>
      <c r="BL93" s="208"/>
      <c r="BM93" s="208"/>
      <c r="BN93" s="283"/>
    </row>
    <row r="94" spans="1:66" ht="16.5" customHeight="1">
      <c r="A94" s="206">
        <v>76</v>
      </c>
      <c r="B94" s="185"/>
      <c r="C94" s="195" t="s">
        <v>460</v>
      </c>
      <c r="D94" s="196"/>
      <c r="E94" s="196"/>
      <c r="F94" s="197"/>
      <c r="G94" s="35"/>
      <c r="H94" s="210" t="s">
        <v>535</v>
      </c>
      <c r="I94" s="226"/>
      <c r="J94" s="226" t="s">
        <v>577</v>
      </c>
      <c r="K94" s="226"/>
      <c r="L94" s="226" t="s">
        <v>577</v>
      </c>
      <c r="M94" s="227"/>
      <c r="N94" s="228" t="s">
        <v>602</v>
      </c>
      <c r="O94" s="229"/>
      <c r="P94" s="230"/>
      <c r="Q94" s="207" t="s">
        <v>635</v>
      </c>
      <c r="R94" s="208" t="s">
        <v>654</v>
      </c>
      <c r="S94" s="208" t="s">
        <v>654</v>
      </c>
      <c r="T94" s="208" t="s">
        <v>654</v>
      </c>
      <c r="U94" s="209" t="s">
        <v>654</v>
      </c>
      <c r="V94" s="238" t="s">
        <v>651</v>
      </c>
      <c r="W94" s="196"/>
      <c r="X94" s="197"/>
      <c r="Y94" s="291" t="s">
        <v>651</v>
      </c>
      <c r="Z94" s="292"/>
      <c r="AA94" s="293"/>
      <c r="AB94" s="193" t="s">
        <v>651</v>
      </c>
      <c r="AC94" s="194"/>
      <c r="AD94" s="193" t="s">
        <v>635</v>
      </c>
      <c r="AE94" s="194"/>
      <c r="AF94" s="195" t="s">
        <v>651</v>
      </c>
      <c r="AG94" s="196" t="s">
        <v>651</v>
      </c>
      <c r="AH94" s="196" t="s">
        <v>651</v>
      </c>
      <c r="AI94" s="197" t="s">
        <v>651</v>
      </c>
      <c r="AJ94" s="198" t="s">
        <v>635</v>
      </c>
      <c r="AK94" s="199"/>
      <c r="AL94" s="199"/>
      <c r="AM94" s="199"/>
      <c r="AN94" s="200"/>
      <c r="AO94" s="207" t="s">
        <v>496</v>
      </c>
      <c r="AP94" s="208"/>
      <c r="AQ94" s="208"/>
      <c r="AR94" s="208"/>
      <c r="AS94" s="208"/>
      <c r="AT94" s="208"/>
      <c r="AU94" s="208"/>
      <c r="AV94" s="208"/>
      <c r="AW94" s="208"/>
      <c r="AX94" s="208"/>
      <c r="AY94" s="208"/>
      <c r="AZ94" s="208"/>
      <c r="BA94" s="208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83"/>
    </row>
    <row r="95" spans="1:66" ht="16.5" customHeight="1">
      <c r="A95" s="206">
        <v>77</v>
      </c>
      <c r="B95" s="185"/>
      <c r="C95" s="195" t="s">
        <v>460</v>
      </c>
      <c r="D95" s="196"/>
      <c r="E95" s="196"/>
      <c r="F95" s="197"/>
      <c r="G95" s="35"/>
      <c r="H95" s="210" t="s">
        <v>536</v>
      </c>
      <c r="I95" s="226"/>
      <c r="J95" s="226" t="s">
        <v>577</v>
      </c>
      <c r="K95" s="226"/>
      <c r="L95" s="226" t="s">
        <v>577</v>
      </c>
      <c r="M95" s="227"/>
      <c r="N95" s="228" t="s">
        <v>602</v>
      </c>
      <c r="O95" s="229"/>
      <c r="P95" s="230"/>
      <c r="Q95" s="207" t="s">
        <v>635</v>
      </c>
      <c r="R95" s="208" t="s">
        <v>654</v>
      </c>
      <c r="S95" s="208" t="s">
        <v>654</v>
      </c>
      <c r="T95" s="208" t="s">
        <v>654</v>
      </c>
      <c r="U95" s="209" t="s">
        <v>654</v>
      </c>
      <c r="V95" s="238" t="s">
        <v>651</v>
      </c>
      <c r="W95" s="196"/>
      <c r="X95" s="197"/>
      <c r="Y95" s="291" t="s">
        <v>651</v>
      </c>
      <c r="Z95" s="292"/>
      <c r="AA95" s="293"/>
      <c r="AB95" s="193" t="s">
        <v>651</v>
      </c>
      <c r="AC95" s="194"/>
      <c r="AD95" s="193" t="s">
        <v>635</v>
      </c>
      <c r="AE95" s="194"/>
      <c r="AF95" s="195" t="s">
        <v>651</v>
      </c>
      <c r="AG95" s="196" t="s">
        <v>651</v>
      </c>
      <c r="AH95" s="196" t="s">
        <v>651</v>
      </c>
      <c r="AI95" s="197" t="s">
        <v>651</v>
      </c>
      <c r="AJ95" s="198" t="s">
        <v>635</v>
      </c>
      <c r="AK95" s="199"/>
      <c r="AL95" s="199"/>
      <c r="AM95" s="199"/>
      <c r="AN95" s="200"/>
      <c r="AO95" s="207" t="s">
        <v>496</v>
      </c>
      <c r="AP95" s="208"/>
      <c r="AQ95" s="208"/>
      <c r="AR95" s="208"/>
      <c r="AS95" s="208"/>
      <c r="AT95" s="208"/>
      <c r="AU95" s="208"/>
      <c r="AV95" s="208"/>
      <c r="AW95" s="208"/>
      <c r="AX95" s="208"/>
      <c r="AY95" s="208"/>
      <c r="AZ95" s="208"/>
      <c r="BA95" s="208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83"/>
    </row>
    <row r="96" spans="1:66" ht="16.5" customHeight="1">
      <c r="A96" s="206">
        <v>78</v>
      </c>
      <c r="B96" s="185"/>
      <c r="C96" s="195" t="s">
        <v>460</v>
      </c>
      <c r="D96" s="196"/>
      <c r="E96" s="196"/>
      <c r="F96" s="197"/>
      <c r="G96" s="35"/>
      <c r="H96" s="210" t="s">
        <v>537</v>
      </c>
      <c r="I96" s="226"/>
      <c r="J96" s="226" t="s">
        <v>577</v>
      </c>
      <c r="K96" s="226"/>
      <c r="L96" s="226" t="s">
        <v>577</v>
      </c>
      <c r="M96" s="227"/>
      <c r="N96" s="228" t="s">
        <v>602</v>
      </c>
      <c r="O96" s="229"/>
      <c r="P96" s="230"/>
      <c r="Q96" s="207" t="s">
        <v>635</v>
      </c>
      <c r="R96" s="208" t="s">
        <v>654</v>
      </c>
      <c r="S96" s="208" t="s">
        <v>654</v>
      </c>
      <c r="T96" s="208" t="s">
        <v>654</v>
      </c>
      <c r="U96" s="209" t="s">
        <v>654</v>
      </c>
      <c r="V96" s="238" t="s">
        <v>651</v>
      </c>
      <c r="W96" s="196"/>
      <c r="X96" s="197"/>
      <c r="Y96" s="291" t="s">
        <v>651</v>
      </c>
      <c r="Z96" s="292"/>
      <c r="AA96" s="293"/>
      <c r="AB96" s="193" t="s">
        <v>651</v>
      </c>
      <c r="AC96" s="194"/>
      <c r="AD96" s="193" t="s">
        <v>635</v>
      </c>
      <c r="AE96" s="194"/>
      <c r="AF96" s="195" t="s">
        <v>651</v>
      </c>
      <c r="AG96" s="196" t="s">
        <v>651</v>
      </c>
      <c r="AH96" s="196" t="s">
        <v>651</v>
      </c>
      <c r="AI96" s="197" t="s">
        <v>651</v>
      </c>
      <c r="AJ96" s="198" t="s">
        <v>635</v>
      </c>
      <c r="AK96" s="199"/>
      <c r="AL96" s="199"/>
      <c r="AM96" s="199"/>
      <c r="AN96" s="200"/>
      <c r="AO96" s="207" t="s">
        <v>496</v>
      </c>
      <c r="AP96" s="208"/>
      <c r="AQ96" s="208"/>
      <c r="AR96" s="208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83"/>
    </row>
    <row r="97" spans="1:66" ht="16.5" customHeight="1">
      <c r="A97" s="206">
        <v>79</v>
      </c>
      <c r="B97" s="185"/>
      <c r="C97" s="195" t="s">
        <v>460</v>
      </c>
      <c r="D97" s="196"/>
      <c r="E97" s="196"/>
      <c r="F97" s="197"/>
      <c r="G97" s="35"/>
      <c r="H97" s="210" t="s">
        <v>538</v>
      </c>
      <c r="I97" s="226"/>
      <c r="J97" s="226" t="s">
        <v>577</v>
      </c>
      <c r="K97" s="226"/>
      <c r="L97" s="226" t="s">
        <v>577</v>
      </c>
      <c r="M97" s="227"/>
      <c r="N97" s="228" t="s">
        <v>602</v>
      </c>
      <c r="O97" s="229"/>
      <c r="P97" s="230"/>
      <c r="Q97" s="207" t="s">
        <v>635</v>
      </c>
      <c r="R97" s="208" t="s">
        <v>654</v>
      </c>
      <c r="S97" s="208" t="s">
        <v>654</v>
      </c>
      <c r="T97" s="208" t="s">
        <v>654</v>
      </c>
      <c r="U97" s="209" t="s">
        <v>654</v>
      </c>
      <c r="V97" s="238" t="s">
        <v>651</v>
      </c>
      <c r="W97" s="196"/>
      <c r="X97" s="197"/>
      <c r="Y97" s="291" t="s">
        <v>651</v>
      </c>
      <c r="Z97" s="292"/>
      <c r="AA97" s="293"/>
      <c r="AB97" s="193" t="s">
        <v>651</v>
      </c>
      <c r="AC97" s="194"/>
      <c r="AD97" s="193" t="s">
        <v>635</v>
      </c>
      <c r="AE97" s="194"/>
      <c r="AF97" s="195" t="s">
        <v>651</v>
      </c>
      <c r="AG97" s="196" t="s">
        <v>651</v>
      </c>
      <c r="AH97" s="196" t="s">
        <v>651</v>
      </c>
      <c r="AI97" s="197" t="s">
        <v>651</v>
      </c>
      <c r="AJ97" s="198" t="s">
        <v>635</v>
      </c>
      <c r="AK97" s="199"/>
      <c r="AL97" s="199"/>
      <c r="AM97" s="199"/>
      <c r="AN97" s="200"/>
      <c r="AO97" s="207" t="s">
        <v>496</v>
      </c>
      <c r="AP97" s="208"/>
      <c r="AQ97" s="208"/>
      <c r="AR97" s="208"/>
      <c r="AS97" s="208"/>
      <c r="AT97" s="208"/>
      <c r="AU97" s="208"/>
      <c r="AV97" s="208"/>
      <c r="AW97" s="208"/>
      <c r="AX97" s="208"/>
      <c r="AY97" s="208"/>
      <c r="AZ97" s="208"/>
      <c r="BA97" s="208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83"/>
    </row>
    <row r="98" spans="1:66" ht="16.5" customHeight="1">
      <c r="A98" s="206">
        <v>80</v>
      </c>
      <c r="B98" s="185"/>
      <c r="C98" s="195" t="s">
        <v>460</v>
      </c>
      <c r="D98" s="196"/>
      <c r="E98" s="196"/>
      <c r="F98" s="197"/>
      <c r="G98" s="35"/>
      <c r="H98" s="210" t="s">
        <v>539</v>
      </c>
      <c r="I98" s="226"/>
      <c r="J98" s="226" t="s">
        <v>577</v>
      </c>
      <c r="K98" s="226"/>
      <c r="L98" s="226" t="s">
        <v>577</v>
      </c>
      <c r="M98" s="227"/>
      <c r="N98" s="228" t="s">
        <v>602</v>
      </c>
      <c r="O98" s="229"/>
      <c r="P98" s="230"/>
      <c r="Q98" s="207" t="s">
        <v>635</v>
      </c>
      <c r="R98" s="208" t="s">
        <v>654</v>
      </c>
      <c r="S98" s="208" t="s">
        <v>654</v>
      </c>
      <c r="T98" s="208" t="s">
        <v>654</v>
      </c>
      <c r="U98" s="209" t="s">
        <v>654</v>
      </c>
      <c r="V98" s="238" t="s">
        <v>651</v>
      </c>
      <c r="W98" s="196"/>
      <c r="X98" s="197"/>
      <c r="Y98" s="291" t="s">
        <v>651</v>
      </c>
      <c r="Z98" s="292"/>
      <c r="AA98" s="293"/>
      <c r="AB98" s="193" t="s">
        <v>651</v>
      </c>
      <c r="AC98" s="194"/>
      <c r="AD98" s="193" t="s">
        <v>635</v>
      </c>
      <c r="AE98" s="194"/>
      <c r="AF98" s="195" t="s">
        <v>651</v>
      </c>
      <c r="AG98" s="196" t="s">
        <v>651</v>
      </c>
      <c r="AH98" s="196" t="s">
        <v>651</v>
      </c>
      <c r="AI98" s="197" t="s">
        <v>651</v>
      </c>
      <c r="AJ98" s="198" t="s">
        <v>635</v>
      </c>
      <c r="AK98" s="199"/>
      <c r="AL98" s="199"/>
      <c r="AM98" s="199"/>
      <c r="AN98" s="200"/>
      <c r="AO98" s="207" t="s">
        <v>496</v>
      </c>
      <c r="AP98" s="208"/>
      <c r="AQ98" s="208"/>
      <c r="AR98" s="208"/>
      <c r="AS98" s="208"/>
      <c r="AT98" s="208"/>
      <c r="AU98" s="208"/>
      <c r="AV98" s="208"/>
      <c r="AW98" s="208"/>
      <c r="AX98" s="208"/>
      <c r="AY98" s="208"/>
      <c r="AZ98" s="208"/>
      <c r="BA98" s="208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83"/>
    </row>
    <row r="99" spans="1:66" ht="16.5" customHeight="1">
      <c r="A99" s="206">
        <v>81</v>
      </c>
      <c r="B99" s="185"/>
      <c r="C99" s="195" t="s">
        <v>460</v>
      </c>
      <c r="D99" s="196"/>
      <c r="E99" s="196"/>
      <c r="F99" s="197"/>
      <c r="G99" s="35"/>
      <c r="H99" s="210" t="s">
        <v>540</v>
      </c>
      <c r="I99" s="226"/>
      <c r="J99" s="226" t="s">
        <v>577</v>
      </c>
      <c r="K99" s="226"/>
      <c r="L99" s="226" t="s">
        <v>577</v>
      </c>
      <c r="M99" s="227"/>
      <c r="N99" s="228" t="s">
        <v>602</v>
      </c>
      <c r="O99" s="229"/>
      <c r="P99" s="230"/>
      <c r="Q99" s="207" t="s">
        <v>635</v>
      </c>
      <c r="R99" s="208" t="s">
        <v>654</v>
      </c>
      <c r="S99" s="208" t="s">
        <v>654</v>
      </c>
      <c r="T99" s="208" t="s">
        <v>654</v>
      </c>
      <c r="U99" s="209" t="s">
        <v>654</v>
      </c>
      <c r="V99" s="238" t="s">
        <v>651</v>
      </c>
      <c r="W99" s="196"/>
      <c r="X99" s="197"/>
      <c r="Y99" s="291" t="s">
        <v>651</v>
      </c>
      <c r="Z99" s="292"/>
      <c r="AA99" s="293"/>
      <c r="AB99" s="193" t="s">
        <v>651</v>
      </c>
      <c r="AC99" s="194"/>
      <c r="AD99" s="193" t="s">
        <v>635</v>
      </c>
      <c r="AE99" s="194"/>
      <c r="AF99" s="195" t="s">
        <v>651</v>
      </c>
      <c r="AG99" s="196" t="s">
        <v>651</v>
      </c>
      <c r="AH99" s="196" t="s">
        <v>651</v>
      </c>
      <c r="AI99" s="197" t="s">
        <v>651</v>
      </c>
      <c r="AJ99" s="198" t="s">
        <v>635</v>
      </c>
      <c r="AK99" s="199"/>
      <c r="AL99" s="199"/>
      <c r="AM99" s="199"/>
      <c r="AN99" s="200"/>
      <c r="AO99" s="207" t="s">
        <v>496</v>
      </c>
      <c r="AP99" s="208"/>
      <c r="AQ99" s="208"/>
      <c r="AR99" s="208"/>
      <c r="AS99" s="208"/>
      <c r="AT99" s="208"/>
      <c r="AU99" s="208"/>
      <c r="AV99" s="208"/>
      <c r="AW99" s="208"/>
      <c r="AX99" s="208"/>
      <c r="AY99" s="208"/>
      <c r="AZ99" s="208"/>
      <c r="BA99" s="208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83"/>
    </row>
    <row r="100" spans="1:66" ht="16.5" customHeight="1">
      <c r="A100" s="206">
        <v>82</v>
      </c>
      <c r="B100" s="185"/>
      <c r="C100" s="195" t="s">
        <v>460</v>
      </c>
      <c r="D100" s="196"/>
      <c r="E100" s="196"/>
      <c r="F100" s="197"/>
      <c r="G100" s="35"/>
      <c r="H100" s="210" t="s">
        <v>541</v>
      </c>
      <c r="I100" s="226"/>
      <c r="J100" s="226" t="s">
        <v>577</v>
      </c>
      <c r="K100" s="226"/>
      <c r="L100" s="226" t="s">
        <v>577</v>
      </c>
      <c r="M100" s="227"/>
      <c r="N100" s="228" t="s">
        <v>602</v>
      </c>
      <c r="O100" s="229"/>
      <c r="P100" s="230"/>
      <c r="Q100" s="207" t="s">
        <v>635</v>
      </c>
      <c r="R100" s="208" t="s">
        <v>654</v>
      </c>
      <c r="S100" s="208" t="s">
        <v>654</v>
      </c>
      <c r="T100" s="208" t="s">
        <v>654</v>
      </c>
      <c r="U100" s="209" t="s">
        <v>654</v>
      </c>
      <c r="V100" s="238" t="s">
        <v>651</v>
      </c>
      <c r="W100" s="196"/>
      <c r="X100" s="197"/>
      <c r="Y100" s="291" t="s">
        <v>651</v>
      </c>
      <c r="Z100" s="292"/>
      <c r="AA100" s="293"/>
      <c r="AB100" s="193" t="s">
        <v>651</v>
      </c>
      <c r="AC100" s="194"/>
      <c r="AD100" s="193" t="s">
        <v>635</v>
      </c>
      <c r="AE100" s="194"/>
      <c r="AF100" s="195" t="s">
        <v>651</v>
      </c>
      <c r="AG100" s="196" t="s">
        <v>651</v>
      </c>
      <c r="AH100" s="196" t="s">
        <v>651</v>
      </c>
      <c r="AI100" s="197" t="s">
        <v>651</v>
      </c>
      <c r="AJ100" s="198" t="s">
        <v>635</v>
      </c>
      <c r="AK100" s="199"/>
      <c r="AL100" s="199"/>
      <c r="AM100" s="199"/>
      <c r="AN100" s="200"/>
      <c r="AO100" s="207" t="s">
        <v>496</v>
      </c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83"/>
    </row>
    <row r="101" spans="1:66" ht="16.5" customHeight="1">
      <c r="A101" s="206">
        <v>83</v>
      </c>
      <c r="B101" s="185"/>
      <c r="C101" s="195" t="s">
        <v>460</v>
      </c>
      <c r="D101" s="196"/>
      <c r="E101" s="196"/>
      <c r="F101" s="197"/>
      <c r="G101" s="35"/>
      <c r="H101" s="210" t="s">
        <v>542</v>
      </c>
      <c r="I101" s="226"/>
      <c r="J101" s="226" t="s">
        <v>577</v>
      </c>
      <c r="K101" s="226"/>
      <c r="L101" s="226" t="s">
        <v>577</v>
      </c>
      <c r="M101" s="227"/>
      <c r="N101" s="228" t="s">
        <v>602</v>
      </c>
      <c r="O101" s="229"/>
      <c r="P101" s="230"/>
      <c r="Q101" s="207" t="s">
        <v>635</v>
      </c>
      <c r="R101" s="208" t="s">
        <v>654</v>
      </c>
      <c r="S101" s="208" t="s">
        <v>654</v>
      </c>
      <c r="T101" s="208" t="s">
        <v>654</v>
      </c>
      <c r="U101" s="209" t="s">
        <v>654</v>
      </c>
      <c r="V101" s="238" t="s">
        <v>651</v>
      </c>
      <c r="W101" s="196"/>
      <c r="X101" s="197"/>
      <c r="Y101" s="291" t="s">
        <v>651</v>
      </c>
      <c r="Z101" s="292"/>
      <c r="AA101" s="293"/>
      <c r="AB101" s="193" t="s">
        <v>651</v>
      </c>
      <c r="AC101" s="194"/>
      <c r="AD101" s="193" t="s">
        <v>635</v>
      </c>
      <c r="AE101" s="194"/>
      <c r="AF101" s="195" t="s">
        <v>651</v>
      </c>
      <c r="AG101" s="196" t="s">
        <v>651</v>
      </c>
      <c r="AH101" s="196" t="s">
        <v>651</v>
      </c>
      <c r="AI101" s="197" t="s">
        <v>651</v>
      </c>
      <c r="AJ101" s="198" t="s">
        <v>635</v>
      </c>
      <c r="AK101" s="199"/>
      <c r="AL101" s="199"/>
      <c r="AM101" s="199"/>
      <c r="AN101" s="200"/>
      <c r="AO101" s="207" t="s">
        <v>496</v>
      </c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83"/>
    </row>
    <row r="102" spans="1:66" ht="16.5" customHeight="1">
      <c r="A102" s="206">
        <v>84</v>
      </c>
      <c r="B102" s="185"/>
      <c r="C102" s="195" t="s">
        <v>460</v>
      </c>
      <c r="D102" s="196"/>
      <c r="E102" s="196"/>
      <c r="F102" s="197"/>
      <c r="G102" s="35"/>
      <c r="H102" s="210" t="s">
        <v>543</v>
      </c>
      <c r="I102" s="226"/>
      <c r="J102" s="226" t="s">
        <v>577</v>
      </c>
      <c r="K102" s="226"/>
      <c r="L102" s="226" t="s">
        <v>577</v>
      </c>
      <c r="M102" s="227"/>
      <c r="N102" s="228" t="s">
        <v>602</v>
      </c>
      <c r="O102" s="229"/>
      <c r="P102" s="230"/>
      <c r="Q102" s="207" t="s">
        <v>635</v>
      </c>
      <c r="R102" s="208" t="s">
        <v>654</v>
      </c>
      <c r="S102" s="208" t="s">
        <v>654</v>
      </c>
      <c r="T102" s="208" t="s">
        <v>654</v>
      </c>
      <c r="U102" s="209" t="s">
        <v>654</v>
      </c>
      <c r="V102" s="238" t="s">
        <v>651</v>
      </c>
      <c r="W102" s="196"/>
      <c r="X102" s="197"/>
      <c r="Y102" s="291" t="s">
        <v>651</v>
      </c>
      <c r="Z102" s="292"/>
      <c r="AA102" s="293"/>
      <c r="AB102" s="193" t="s">
        <v>651</v>
      </c>
      <c r="AC102" s="194"/>
      <c r="AD102" s="193" t="s">
        <v>635</v>
      </c>
      <c r="AE102" s="194"/>
      <c r="AF102" s="195" t="s">
        <v>651</v>
      </c>
      <c r="AG102" s="196" t="s">
        <v>651</v>
      </c>
      <c r="AH102" s="196" t="s">
        <v>651</v>
      </c>
      <c r="AI102" s="197" t="s">
        <v>651</v>
      </c>
      <c r="AJ102" s="198" t="s">
        <v>635</v>
      </c>
      <c r="AK102" s="199"/>
      <c r="AL102" s="199"/>
      <c r="AM102" s="199"/>
      <c r="AN102" s="200"/>
      <c r="AO102" s="207" t="s">
        <v>496</v>
      </c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83"/>
    </row>
    <row r="103" spans="1:66" ht="16.5" customHeight="1">
      <c r="A103" s="206">
        <v>85</v>
      </c>
      <c r="B103" s="185"/>
      <c r="C103" s="195" t="s">
        <v>460</v>
      </c>
      <c r="D103" s="196"/>
      <c r="E103" s="196"/>
      <c r="F103" s="197"/>
      <c r="G103" s="35"/>
      <c r="H103" s="210" t="s">
        <v>544</v>
      </c>
      <c r="I103" s="226"/>
      <c r="J103" s="226" t="s">
        <v>577</v>
      </c>
      <c r="K103" s="226"/>
      <c r="L103" s="226" t="s">
        <v>577</v>
      </c>
      <c r="M103" s="227"/>
      <c r="N103" s="228" t="s">
        <v>602</v>
      </c>
      <c r="O103" s="229"/>
      <c r="P103" s="230"/>
      <c r="Q103" s="207" t="s">
        <v>635</v>
      </c>
      <c r="R103" s="208" t="s">
        <v>654</v>
      </c>
      <c r="S103" s="208" t="s">
        <v>654</v>
      </c>
      <c r="T103" s="208" t="s">
        <v>654</v>
      </c>
      <c r="U103" s="209" t="s">
        <v>654</v>
      </c>
      <c r="V103" s="238" t="s">
        <v>651</v>
      </c>
      <c r="W103" s="196"/>
      <c r="X103" s="197"/>
      <c r="Y103" s="291" t="s">
        <v>651</v>
      </c>
      <c r="Z103" s="292"/>
      <c r="AA103" s="293"/>
      <c r="AB103" s="193" t="s">
        <v>651</v>
      </c>
      <c r="AC103" s="194"/>
      <c r="AD103" s="193" t="s">
        <v>635</v>
      </c>
      <c r="AE103" s="194"/>
      <c r="AF103" s="195" t="s">
        <v>651</v>
      </c>
      <c r="AG103" s="196" t="s">
        <v>651</v>
      </c>
      <c r="AH103" s="196" t="s">
        <v>651</v>
      </c>
      <c r="AI103" s="197" t="s">
        <v>651</v>
      </c>
      <c r="AJ103" s="198" t="s">
        <v>635</v>
      </c>
      <c r="AK103" s="199"/>
      <c r="AL103" s="199"/>
      <c r="AM103" s="199"/>
      <c r="AN103" s="200"/>
      <c r="AO103" s="207" t="s">
        <v>496</v>
      </c>
      <c r="AP103" s="208"/>
      <c r="AQ103" s="208"/>
      <c r="AR103" s="208"/>
      <c r="AS103" s="208"/>
      <c r="AT103" s="208"/>
      <c r="AU103" s="208"/>
      <c r="AV103" s="208"/>
      <c r="AW103" s="208"/>
      <c r="AX103" s="208"/>
      <c r="AY103" s="208"/>
      <c r="AZ103" s="208"/>
      <c r="BA103" s="208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83"/>
    </row>
    <row r="104" spans="1:66" ht="16.5" customHeight="1">
      <c r="A104" s="206">
        <v>86</v>
      </c>
      <c r="B104" s="185"/>
      <c r="C104" s="195" t="s">
        <v>460</v>
      </c>
      <c r="D104" s="196"/>
      <c r="E104" s="196"/>
      <c r="F104" s="197"/>
      <c r="G104" s="35"/>
      <c r="H104" s="210" t="s">
        <v>545</v>
      </c>
      <c r="I104" s="226"/>
      <c r="J104" s="226" t="s">
        <v>577</v>
      </c>
      <c r="K104" s="226"/>
      <c r="L104" s="226" t="s">
        <v>577</v>
      </c>
      <c r="M104" s="227"/>
      <c r="N104" s="228" t="s">
        <v>602</v>
      </c>
      <c r="O104" s="229"/>
      <c r="P104" s="230"/>
      <c r="Q104" s="207" t="s">
        <v>635</v>
      </c>
      <c r="R104" s="208" t="s">
        <v>654</v>
      </c>
      <c r="S104" s="208" t="s">
        <v>654</v>
      </c>
      <c r="T104" s="208" t="s">
        <v>654</v>
      </c>
      <c r="U104" s="209" t="s">
        <v>654</v>
      </c>
      <c r="V104" s="238" t="s">
        <v>651</v>
      </c>
      <c r="W104" s="196"/>
      <c r="X104" s="197"/>
      <c r="Y104" s="291" t="s">
        <v>651</v>
      </c>
      <c r="Z104" s="292"/>
      <c r="AA104" s="293"/>
      <c r="AB104" s="193" t="s">
        <v>651</v>
      </c>
      <c r="AC104" s="194"/>
      <c r="AD104" s="193" t="s">
        <v>635</v>
      </c>
      <c r="AE104" s="194"/>
      <c r="AF104" s="195" t="s">
        <v>651</v>
      </c>
      <c r="AG104" s="196" t="s">
        <v>651</v>
      </c>
      <c r="AH104" s="196" t="s">
        <v>651</v>
      </c>
      <c r="AI104" s="197" t="s">
        <v>651</v>
      </c>
      <c r="AJ104" s="198" t="s">
        <v>635</v>
      </c>
      <c r="AK104" s="199"/>
      <c r="AL104" s="199"/>
      <c r="AM104" s="199"/>
      <c r="AN104" s="200"/>
      <c r="AO104" s="207" t="s">
        <v>496</v>
      </c>
      <c r="AP104" s="208"/>
      <c r="AQ104" s="208"/>
      <c r="AR104" s="208"/>
      <c r="AS104" s="208"/>
      <c r="AT104" s="208"/>
      <c r="AU104" s="208"/>
      <c r="AV104" s="208"/>
      <c r="AW104" s="208"/>
      <c r="AX104" s="208"/>
      <c r="AY104" s="208"/>
      <c r="AZ104" s="208"/>
      <c r="BA104" s="208"/>
      <c r="BB104" s="208"/>
      <c r="BC104" s="208"/>
      <c r="BD104" s="208"/>
      <c r="BE104" s="208"/>
      <c r="BF104" s="208"/>
      <c r="BG104" s="208"/>
      <c r="BH104" s="208"/>
      <c r="BI104" s="208"/>
      <c r="BJ104" s="208"/>
      <c r="BK104" s="208"/>
      <c r="BL104" s="208"/>
      <c r="BM104" s="208"/>
      <c r="BN104" s="283"/>
    </row>
    <row r="105" spans="1:66" ht="16.5" customHeight="1" thickBot="1">
      <c r="A105" s="189">
        <f>SUM(A104+1)</f>
        <v>87</v>
      </c>
      <c r="B105" s="190"/>
      <c r="C105" s="186" t="s">
        <v>460</v>
      </c>
      <c r="D105" s="187"/>
      <c r="E105" s="187"/>
      <c r="F105" s="188"/>
      <c r="G105" s="37"/>
      <c r="H105" s="170" t="s">
        <v>546</v>
      </c>
      <c r="I105" s="171"/>
      <c r="J105" s="171"/>
      <c r="K105" s="171"/>
      <c r="L105" s="171"/>
      <c r="M105" s="172"/>
      <c r="N105" s="284" t="s">
        <v>602</v>
      </c>
      <c r="O105" s="285"/>
      <c r="P105" s="286"/>
      <c r="Q105" s="170" t="s">
        <v>635</v>
      </c>
      <c r="R105" s="171" t="s">
        <v>654</v>
      </c>
      <c r="S105" s="171" t="s">
        <v>654</v>
      </c>
      <c r="T105" s="171" t="s">
        <v>654</v>
      </c>
      <c r="U105" s="172" t="s">
        <v>654</v>
      </c>
      <c r="V105" s="287">
        <v>2</v>
      </c>
      <c r="W105" s="187"/>
      <c r="X105" s="188"/>
      <c r="Y105" s="288">
        <v>2</v>
      </c>
      <c r="Z105" s="289"/>
      <c r="AA105" s="290"/>
      <c r="AB105" s="164" t="s">
        <v>564</v>
      </c>
      <c r="AC105" s="165"/>
      <c r="AD105" s="164" t="s">
        <v>564</v>
      </c>
      <c r="AE105" s="165"/>
      <c r="AF105" s="186" t="s">
        <v>651</v>
      </c>
      <c r="AG105" s="187" t="s">
        <v>651</v>
      </c>
      <c r="AH105" s="187" t="s">
        <v>651</v>
      </c>
      <c r="AI105" s="188" t="s">
        <v>651</v>
      </c>
      <c r="AJ105" s="279" t="s">
        <v>635</v>
      </c>
      <c r="AK105" s="280"/>
      <c r="AL105" s="280"/>
      <c r="AM105" s="280"/>
      <c r="AN105" s="281"/>
      <c r="AO105" s="170" t="s">
        <v>424</v>
      </c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0" t="s">
        <v>620</v>
      </c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282"/>
    </row>
    <row r="106" spans="1:66" ht="13.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8"/>
      <c r="BM106" s="8"/>
      <c r="BN106" s="8"/>
    </row>
    <row r="107" spans="1:66" ht="17.25">
      <c r="A107" s="32" t="s">
        <v>547</v>
      </c>
      <c r="B107" s="24"/>
      <c r="C107" s="8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8"/>
      <c r="BM107" s="8"/>
      <c r="BN107" s="8"/>
    </row>
    <row r="108" spans="1:66" ht="17.25">
      <c r="A108" s="32" t="s">
        <v>548</v>
      </c>
      <c r="B108" s="24"/>
      <c r="C108" s="8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8"/>
      <c r="BM108" s="8"/>
      <c r="BN108" s="8"/>
    </row>
    <row r="109" spans="1:66" ht="17.25">
      <c r="A109" s="32" t="s">
        <v>549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8"/>
      <c r="BM109" s="8"/>
      <c r="BN109" s="8"/>
    </row>
    <row r="110" spans="1:66" ht="13.5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</row>
  </sheetData>
  <mergeCells count="1101">
    <mergeCell ref="A5:H5"/>
    <mergeCell ref="A6:BN7"/>
    <mergeCell ref="A9:H9"/>
    <mergeCell ref="AO10:BN10"/>
    <mergeCell ref="A11:H11"/>
    <mergeCell ref="I11:AG11"/>
    <mergeCell ref="AO11:BN11"/>
    <mergeCell ref="A12:H12"/>
    <mergeCell ref="I12:AG12"/>
    <mergeCell ref="AO12:BN12"/>
    <mergeCell ref="I13:BN13"/>
    <mergeCell ref="A14:H14"/>
    <mergeCell ref="I14:BN14"/>
    <mergeCell ref="A16:H16"/>
    <mergeCell ref="A17:B18"/>
    <mergeCell ref="C17:F18"/>
    <mergeCell ref="G17:M18"/>
    <mergeCell ref="N17:P18"/>
    <mergeCell ref="Q17:U18"/>
    <mergeCell ref="V17:X18"/>
    <mergeCell ref="Y17:AA18"/>
    <mergeCell ref="AB17:AE17"/>
    <mergeCell ref="AF17:AI18"/>
    <mergeCell ref="AJ17:AN18"/>
    <mergeCell ref="AO17:BN17"/>
    <mergeCell ref="AB18:AC18"/>
    <mergeCell ref="AD18:AE18"/>
    <mergeCell ref="AO18:BA18"/>
    <mergeCell ref="BB18:BN18"/>
    <mergeCell ref="A19:B19"/>
    <mergeCell ref="C19:F19"/>
    <mergeCell ref="G19:M19"/>
    <mergeCell ref="N19:P19"/>
    <mergeCell ref="Q19:U19"/>
    <mergeCell ref="V19:X19"/>
    <mergeCell ref="Y19:AA19"/>
    <mergeCell ref="AB19:AC19"/>
    <mergeCell ref="AD19:AE19"/>
    <mergeCell ref="AF19:AI19"/>
    <mergeCell ref="AJ19:AN19"/>
    <mergeCell ref="AO19:BN19"/>
    <mergeCell ref="A20:B20"/>
    <mergeCell ref="C20:F20"/>
    <mergeCell ref="H20:M20"/>
    <mergeCell ref="N20:P20"/>
    <mergeCell ref="Q20:U20"/>
    <mergeCell ref="V20:X20"/>
    <mergeCell ref="Y20:AA20"/>
    <mergeCell ref="AB20:AC20"/>
    <mergeCell ref="AD20:AE20"/>
    <mergeCell ref="AF20:AI20"/>
    <mergeCell ref="AJ20:AN20"/>
    <mergeCell ref="AO20:BA20"/>
    <mergeCell ref="BB20:BN20"/>
    <mergeCell ref="A21:B21"/>
    <mergeCell ref="C21:F21"/>
    <mergeCell ref="H21:M21"/>
    <mergeCell ref="N21:P21"/>
    <mergeCell ref="Q21:U21"/>
    <mergeCell ref="V21:X21"/>
    <mergeCell ref="Y21:AA21"/>
    <mergeCell ref="AB21:AC21"/>
    <mergeCell ref="AD21:AE21"/>
    <mergeCell ref="AF21:AI21"/>
    <mergeCell ref="AJ21:AN21"/>
    <mergeCell ref="AO21:BN21"/>
    <mergeCell ref="A22:B22"/>
    <mergeCell ref="C22:F22"/>
    <mergeCell ref="H22:M22"/>
    <mergeCell ref="N22:P22"/>
    <mergeCell ref="Q22:U22"/>
    <mergeCell ref="V22:X22"/>
    <mergeCell ref="Y22:AA22"/>
    <mergeCell ref="AB22:AC22"/>
    <mergeCell ref="AD22:AE22"/>
    <mergeCell ref="AF22:AI22"/>
    <mergeCell ref="AJ22:AN22"/>
    <mergeCell ref="AO22:BA22"/>
    <mergeCell ref="BB22:BN22"/>
    <mergeCell ref="A23:B23"/>
    <mergeCell ref="C23:F23"/>
    <mergeCell ref="H23:M23"/>
    <mergeCell ref="N23:P23"/>
    <mergeCell ref="Q23:U23"/>
    <mergeCell ref="V23:X23"/>
    <mergeCell ref="Y23:AA23"/>
    <mergeCell ref="AB23:AC23"/>
    <mergeCell ref="AD23:AE23"/>
    <mergeCell ref="AF23:AI23"/>
    <mergeCell ref="AJ23:AN23"/>
    <mergeCell ref="AO23:BA23"/>
    <mergeCell ref="BB23:BN23"/>
    <mergeCell ref="A24:B24"/>
    <mergeCell ref="C24:F24"/>
    <mergeCell ref="H24:M24"/>
    <mergeCell ref="N24:P24"/>
    <mergeCell ref="Q24:U24"/>
    <mergeCell ref="V24:X24"/>
    <mergeCell ref="Y24:AA24"/>
    <mergeCell ref="AB24:AC24"/>
    <mergeCell ref="AD24:AE24"/>
    <mergeCell ref="AF24:AI24"/>
    <mergeCell ref="AJ24:AN24"/>
    <mergeCell ref="AO24:BN24"/>
    <mergeCell ref="A25:B25"/>
    <mergeCell ref="C25:F25"/>
    <mergeCell ref="H25:M25"/>
    <mergeCell ref="N25:P25"/>
    <mergeCell ref="Q25:U25"/>
    <mergeCell ref="V25:X25"/>
    <mergeCell ref="Y25:AA25"/>
    <mergeCell ref="AB25:AC25"/>
    <mergeCell ref="AD25:AE25"/>
    <mergeCell ref="AF25:AI25"/>
    <mergeCell ref="AJ25:AN25"/>
    <mergeCell ref="AO25:BN25"/>
    <mergeCell ref="A26:B26"/>
    <mergeCell ref="C26:F26"/>
    <mergeCell ref="H26:M26"/>
    <mergeCell ref="N26:P26"/>
    <mergeCell ref="Q26:U26"/>
    <mergeCell ref="V26:X26"/>
    <mergeCell ref="Y26:AA26"/>
    <mergeCell ref="AB26:AC26"/>
    <mergeCell ref="AD26:AE26"/>
    <mergeCell ref="AF26:AI26"/>
    <mergeCell ref="AJ26:AN26"/>
    <mergeCell ref="AO26:BN26"/>
    <mergeCell ref="A27:B27"/>
    <mergeCell ref="C27:F27"/>
    <mergeCell ref="H27:M27"/>
    <mergeCell ref="N27:P27"/>
    <mergeCell ref="Q27:U27"/>
    <mergeCell ref="V27:X27"/>
    <mergeCell ref="Y27:AA27"/>
    <mergeCell ref="AB27:AC27"/>
    <mergeCell ref="AD27:AE27"/>
    <mergeCell ref="AF27:AI27"/>
    <mergeCell ref="AJ27:AN27"/>
    <mergeCell ref="AO27:BN27"/>
    <mergeCell ref="A28:B28"/>
    <mergeCell ref="C28:F28"/>
    <mergeCell ref="H28:M28"/>
    <mergeCell ref="N28:P28"/>
    <mergeCell ref="Q28:U28"/>
    <mergeCell ref="V28:X28"/>
    <mergeCell ref="Y28:AA28"/>
    <mergeCell ref="AB28:AC28"/>
    <mergeCell ref="AD28:AE28"/>
    <mergeCell ref="AF28:AI28"/>
    <mergeCell ref="AJ28:AN28"/>
    <mergeCell ref="AO28:BA28"/>
    <mergeCell ref="BB28:BN28"/>
    <mergeCell ref="A29:B29"/>
    <mergeCell ref="C29:F29"/>
    <mergeCell ref="H29:M29"/>
    <mergeCell ref="N29:P29"/>
    <mergeCell ref="Q29:U29"/>
    <mergeCell ref="V29:X29"/>
    <mergeCell ref="Y29:AA29"/>
    <mergeCell ref="AB29:AC29"/>
    <mergeCell ref="AD29:AE29"/>
    <mergeCell ref="AF29:AI29"/>
    <mergeCell ref="AJ29:AN29"/>
    <mergeCell ref="AO29:BA29"/>
    <mergeCell ref="BB29:BN29"/>
    <mergeCell ref="A30:B30"/>
    <mergeCell ref="C30:F30"/>
    <mergeCell ref="H30:M30"/>
    <mergeCell ref="N30:P30"/>
    <mergeCell ref="Q30:U30"/>
    <mergeCell ref="V30:X30"/>
    <mergeCell ref="Y30:AA30"/>
    <mergeCell ref="AB30:AC30"/>
    <mergeCell ref="AD30:AE30"/>
    <mergeCell ref="AF30:AI30"/>
    <mergeCell ref="AJ30:AN30"/>
    <mergeCell ref="AO30:BN30"/>
    <mergeCell ref="A31:B31"/>
    <mergeCell ref="C31:F31"/>
    <mergeCell ref="H31:M31"/>
    <mergeCell ref="N31:P31"/>
    <mergeCell ref="Q31:U31"/>
    <mergeCell ref="V31:X31"/>
    <mergeCell ref="Y31:AA31"/>
    <mergeCell ref="AB31:AC31"/>
    <mergeCell ref="AD31:AE31"/>
    <mergeCell ref="AF31:AI31"/>
    <mergeCell ref="AJ31:AN31"/>
    <mergeCell ref="AO31:BN31"/>
    <mergeCell ref="A32:B32"/>
    <mergeCell ref="C32:F32"/>
    <mergeCell ref="H32:M32"/>
    <mergeCell ref="N32:P32"/>
    <mergeCell ref="Q32:U32"/>
    <mergeCell ref="V32:X32"/>
    <mergeCell ref="Y32:AA32"/>
    <mergeCell ref="AB32:AC32"/>
    <mergeCell ref="AD32:AE32"/>
    <mergeCell ref="AF32:AI32"/>
    <mergeCell ref="AJ32:AN32"/>
    <mergeCell ref="AO32:BA32"/>
    <mergeCell ref="BB32:BN32"/>
    <mergeCell ref="A33:B33"/>
    <mergeCell ref="C33:F33"/>
    <mergeCell ref="H33:M33"/>
    <mergeCell ref="N33:P33"/>
    <mergeCell ref="Q33:U33"/>
    <mergeCell ref="V33:X33"/>
    <mergeCell ref="Y33:AA33"/>
    <mergeCell ref="AB33:AC33"/>
    <mergeCell ref="AD33:AE33"/>
    <mergeCell ref="AF33:AI33"/>
    <mergeCell ref="AJ33:AN33"/>
    <mergeCell ref="AO33:BA33"/>
    <mergeCell ref="BB33:BN33"/>
    <mergeCell ref="A34:B34"/>
    <mergeCell ref="C34:F34"/>
    <mergeCell ref="H34:M34"/>
    <mergeCell ref="N34:P34"/>
    <mergeCell ref="Q34:U34"/>
    <mergeCell ref="V34:X34"/>
    <mergeCell ref="Y34:AA34"/>
    <mergeCell ref="AB34:AC34"/>
    <mergeCell ref="AD34:AE34"/>
    <mergeCell ref="AF34:AI34"/>
    <mergeCell ref="AJ34:AN34"/>
    <mergeCell ref="AO34:BA34"/>
    <mergeCell ref="BB34:BN34"/>
    <mergeCell ref="A35:B35"/>
    <mergeCell ref="C35:F35"/>
    <mergeCell ref="H35:M35"/>
    <mergeCell ref="N35:P35"/>
    <mergeCell ref="Q35:U35"/>
    <mergeCell ref="V35:X35"/>
    <mergeCell ref="Y35:AA35"/>
    <mergeCell ref="AB35:AC35"/>
    <mergeCell ref="AD35:AE35"/>
    <mergeCell ref="AF35:AI35"/>
    <mergeCell ref="AJ35:AN35"/>
    <mergeCell ref="AO35:BA35"/>
    <mergeCell ref="BB35:BN35"/>
    <mergeCell ref="A36:B36"/>
    <mergeCell ref="C36:F36"/>
    <mergeCell ref="H36:M36"/>
    <mergeCell ref="N36:P36"/>
    <mergeCell ref="Q36:U36"/>
    <mergeCell ref="V36:X36"/>
    <mergeCell ref="Y36:AA36"/>
    <mergeCell ref="AB36:AC36"/>
    <mergeCell ref="AD36:AE36"/>
    <mergeCell ref="AF36:AI36"/>
    <mergeCell ref="AJ36:AN36"/>
    <mergeCell ref="AO36:BA36"/>
    <mergeCell ref="BB36:BN36"/>
    <mergeCell ref="A37:B37"/>
    <mergeCell ref="C37:F37"/>
    <mergeCell ref="H37:M37"/>
    <mergeCell ref="N37:P37"/>
    <mergeCell ref="Q37:U37"/>
    <mergeCell ref="V37:X37"/>
    <mergeCell ref="Y37:AA37"/>
    <mergeCell ref="AB37:AC37"/>
    <mergeCell ref="AD37:AE37"/>
    <mergeCell ref="AF37:AI37"/>
    <mergeCell ref="AJ37:AN37"/>
    <mergeCell ref="AO37:BA37"/>
    <mergeCell ref="BB37:BN37"/>
    <mergeCell ref="A38:B38"/>
    <mergeCell ref="C38:F38"/>
    <mergeCell ref="H38:M38"/>
    <mergeCell ref="N38:P38"/>
    <mergeCell ref="Q38:U38"/>
    <mergeCell ref="V38:X38"/>
    <mergeCell ref="Y38:AA38"/>
    <mergeCell ref="AB38:AC38"/>
    <mergeCell ref="AD38:AE38"/>
    <mergeCell ref="AF38:AI38"/>
    <mergeCell ref="AJ38:AN38"/>
    <mergeCell ref="AO38:BA38"/>
    <mergeCell ref="BB38:BN38"/>
    <mergeCell ref="A39:B39"/>
    <mergeCell ref="C39:F39"/>
    <mergeCell ref="H39:M39"/>
    <mergeCell ref="N39:P39"/>
    <mergeCell ref="Q39:U39"/>
    <mergeCell ref="V39:X39"/>
    <mergeCell ref="Y39:AA39"/>
    <mergeCell ref="AB39:AC39"/>
    <mergeCell ref="AD39:AE39"/>
    <mergeCell ref="AF39:AI39"/>
    <mergeCell ref="AJ39:AN39"/>
    <mergeCell ref="AO39:BA39"/>
    <mergeCell ref="BB39:BN39"/>
    <mergeCell ref="A40:B40"/>
    <mergeCell ref="C40:F40"/>
    <mergeCell ref="H40:M40"/>
    <mergeCell ref="N40:P40"/>
    <mergeCell ref="Q40:U40"/>
    <mergeCell ref="V40:X40"/>
    <mergeCell ref="Y40:AA40"/>
    <mergeCell ref="AB40:AC40"/>
    <mergeCell ref="AD40:AE40"/>
    <mergeCell ref="AF40:AI40"/>
    <mergeCell ref="AJ40:AN40"/>
    <mergeCell ref="AO40:BA40"/>
    <mergeCell ref="BB40:BN40"/>
    <mergeCell ref="A41:B41"/>
    <mergeCell ref="C41:F41"/>
    <mergeCell ref="H41:M41"/>
    <mergeCell ref="N41:P41"/>
    <mergeCell ref="Q41:U41"/>
    <mergeCell ref="V41:X41"/>
    <mergeCell ref="Y41:AA41"/>
    <mergeCell ref="AB41:AC41"/>
    <mergeCell ref="AD41:AE41"/>
    <mergeCell ref="AF41:AI41"/>
    <mergeCell ref="AJ41:AN41"/>
    <mergeCell ref="AO41:BA41"/>
    <mergeCell ref="BB41:BN41"/>
    <mergeCell ref="A42:B42"/>
    <mergeCell ref="C42:F42"/>
    <mergeCell ref="H42:M42"/>
    <mergeCell ref="N42:P42"/>
    <mergeCell ref="Q42:U42"/>
    <mergeCell ref="V42:X42"/>
    <mergeCell ref="Y42:AA42"/>
    <mergeCell ref="AB42:AC42"/>
    <mergeCell ref="AD42:AE42"/>
    <mergeCell ref="AF42:AI42"/>
    <mergeCell ref="AJ42:AN42"/>
    <mergeCell ref="AO42:BA42"/>
    <mergeCell ref="BB42:BN42"/>
    <mergeCell ref="A43:B43"/>
    <mergeCell ref="C43:F43"/>
    <mergeCell ref="H43:M43"/>
    <mergeCell ref="N43:P43"/>
    <mergeCell ref="Q43:U43"/>
    <mergeCell ref="V43:X43"/>
    <mergeCell ref="Y43:AA43"/>
    <mergeCell ref="AB43:AC43"/>
    <mergeCell ref="AD43:AE43"/>
    <mergeCell ref="AF43:AI43"/>
    <mergeCell ref="AJ43:AN43"/>
    <mergeCell ref="AO43:BA43"/>
    <mergeCell ref="BB43:BN43"/>
    <mergeCell ref="A44:B44"/>
    <mergeCell ref="C44:F44"/>
    <mergeCell ref="H44:M44"/>
    <mergeCell ref="N44:P44"/>
    <mergeCell ref="Q44:U44"/>
    <mergeCell ref="V44:X44"/>
    <mergeCell ref="Y44:AA44"/>
    <mergeCell ref="AB44:AC44"/>
    <mergeCell ref="AD44:AE44"/>
    <mergeCell ref="AF44:AI44"/>
    <mergeCell ref="AJ44:AN44"/>
    <mergeCell ref="AO44:BA44"/>
    <mergeCell ref="BB44:BN44"/>
    <mergeCell ref="A45:B45"/>
    <mergeCell ref="C45:F45"/>
    <mergeCell ref="H45:M45"/>
    <mergeCell ref="N45:P45"/>
    <mergeCell ref="Q45:U45"/>
    <mergeCell ref="V45:X45"/>
    <mergeCell ref="Y45:AA45"/>
    <mergeCell ref="AB45:AC45"/>
    <mergeCell ref="AD45:AE45"/>
    <mergeCell ref="AF45:AI45"/>
    <mergeCell ref="AJ45:AN45"/>
    <mergeCell ref="AO45:BA45"/>
    <mergeCell ref="BB45:BN45"/>
    <mergeCell ref="A46:B46"/>
    <mergeCell ref="C46:F46"/>
    <mergeCell ref="H46:M46"/>
    <mergeCell ref="N46:P46"/>
    <mergeCell ref="Q46:U46"/>
    <mergeCell ref="V46:X46"/>
    <mergeCell ref="Y46:AA46"/>
    <mergeCell ref="AB46:AC46"/>
    <mergeCell ref="AD46:AE46"/>
    <mergeCell ref="AF46:AI46"/>
    <mergeCell ref="AJ46:AN46"/>
    <mergeCell ref="AO46:BA46"/>
    <mergeCell ref="BB46:BN46"/>
    <mergeCell ref="A47:B47"/>
    <mergeCell ref="C47:F47"/>
    <mergeCell ref="H47:M47"/>
    <mergeCell ref="N47:P47"/>
    <mergeCell ref="Q47:U47"/>
    <mergeCell ref="V47:X47"/>
    <mergeCell ref="Y47:AA47"/>
    <mergeCell ref="AB47:AC47"/>
    <mergeCell ref="AD47:AE47"/>
    <mergeCell ref="AF47:AI47"/>
    <mergeCell ref="AJ47:AN47"/>
    <mergeCell ref="AO47:BA47"/>
    <mergeCell ref="BB47:BN47"/>
    <mergeCell ref="A48:B48"/>
    <mergeCell ref="C48:F48"/>
    <mergeCell ref="H48:M48"/>
    <mergeCell ref="N48:P48"/>
    <mergeCell ref="Q48:U48"/>
    <mergeCell ref="V48:X48"/>
    <mergeCell ref="Y48:AA48"/>
    <mergeCell ref="AB48:AC48"/>
    <mergeCell ref="AD48:AE48"/>
    <mergeCell ref="AF48:AI48"/>
    <mergeCell ref="AJ48:AN48"/>
    <mergeCell ref="AO48:BA48"/>
    <mergeCell ref="BB48:BN48"/>
    <mergeCell ref="A49:B49"/>
    <mergeCell ref="C49:F49"/>
    <mergeCell ref="H49:M49"/>
    <mergeCell ref="N49:P49"/>
    <mergeCell ref="Q49:U49"/>
    <mergeCell ref="V49:X49"/>
    <mergeCell ref="Y49:AA49"/>
    <mergeCell ref="AB49:AC49"/>
    <mergeCell ref="AD49:AE49"/>
    <mergeCell ref="AF49:AI49"/>
    <mergeCell ref="AJ49:AN49"/>
    <mergeCell ref="AO49:BA49"/>
    <mergeCell ref="BB49:BN49"/>
    <mergeCell ref="A50:B50"/>
    <mergeCell ref="C50:F50"/>
    <mergeCell ref="H50:M50"/>
    <mergeCell ref="N50:P50"/>
    <mergeCell ref="Q50:U50"/>
    <mergeCell ref="V50:X50"/>
    <mergeCell ref="Y50:AA50"/>
    <mergeCell ref="AB50:AC50"/>
    <mergeCell ref="AD50:AE50"/>
    <mergeCell ref="AF50:AI50"/>
    <mergeCell ref="AJ50:AN50"/>
    <mergeCell ref="AO50:BA50"/>
    <mergeCell ref="BB50:BN50"/>
    <mergeCell ref="A51:B51"/>
    <mergeCell ref="C51:F51"/>
    <mergeCell ref="H51:M51"/>
    <mergeCell ref="N51:P51"/>
    <mergeCell ref="Q51:U51"/>
    <mergeCell ref="V51:X51"/>
    <mergeCell ref="Y51:AA51"/>
    <mergeCell ref="AB51:AC51"/>
    <mergeCell ref="AD51:AE51"/>
    <mergeCell ref="AF51:AI51"/>
    <mergeCell ref="AJ51:AN51"/>
    <mergeCell ref="AO51:BA51"/>
    <mergeCell ref="BB51:BN51"/>
    <mergeCell ref="A52:B52"/>
    <mergeCell ref="C52:F52"/>
    <mergeCell ref="H52:M52"/>
    <mergeCell ref="N52:P52"/>
    <mergeCell ref="Q52:U52"/>
    <mergeCell ref="V52:X52"/>
    <mergeCell ref="Y52:AA52"/>
    <mergeCell ref="AB52:AC52"/>
    <mergeCell ref="AD52:AE52"/>
    <mergeCell ref="AF52:AI52"/>
    <mergeCell ref="AJ52:AN52"/>
    <mergeCell ref="AO52:BN52"/>
    <mergeCell ref="A53:B53"/>
    <mergeCell ref="C53:F53"/>
    <mergeCell ref="I53:M53"/>
    <mergeCell ref="N53:P53"/>
    <mergeCell ref="Q53:U53"/>
    <mergeCell ref="V53:X53"/>
    <mergeCell ref="Y53:AA53"/>
    <mergeCell ref="AB53:AC53"/>
    <mergeCell ref="AD53:AE53"/>
    <mergeCell ref="AF53:AI53"/>
    <mergeCell ref="AJ53:AN53"/>
    <mergeCell ref="AO53:BA53"/>
    <mergeCell ref="BB53:BN53"/>
    <mergeCell ref="A54:B54"/>
    <mergeCell ref="C54:F54"/>
    <mergeCell ref="I54:M54"/>
    <mergeCell ref="N54:P54"/>
    <mergeCell ref="Q54:U54"/>
    <mergeCell ref="V54:X54"/>
    <mergeCell ref="Y54:AA54"/>
    <mergeCell ref="AB54:AC54"/>
    <mergeCell ref="AD54:AE54"/>
    <mergeCell ref="AF54:AI54"/>
    <mergeCell ref="AJ54:AN54"/>
    <mergeCell ref="AO54:BA54"/>
    <mergeCell ref="BB54:BN54"/>
    <mergeCell ref="A55:B55"/>
    <mergeCell ref="C55:F55"/>
    <mergeCell ref="H55:M55"/>
    <mergeCell ref="N55:P55"/>
    <mergeCell ref="Q55:U55"/>
    <mergeCell ref="V55:X55"/>
    <mergeCell ref="Y55:AA55"/>
    <mergeCell ref="AB55:AC55"/>
    <mergeCell ref="AD55:AE55"/>
    <mergeCell ref="AF55:AI55"/>
    <mergeCell ref="AJ55:AN55"/>
    <mergeCell ref="AO55:BN55"/>
    <mergeCell ref="A56:B56"/>
    <mergeCell ref="C56:F56"/>
    <mergeCell ref="H56:M56"/>
    <mergeCell ref="N56:P56"/>
    <mergeCell ref="Q56:U56"/>
    <mergeCell ref="V56:X56"/>
    <mergeCell ref="Y56:AA56"/>
    <mergeCell ref="AB56:AC56"/>
    <mergeCell ref="AD56:AE56"/>
    <mergeCell ref="AF56:AI56"/>
    <mergeCell ref="AJ56:AN56"/>
    <mergeCell ref="AO56:BN56"/>
    <mergeCell ref="A57:B57"/>
    <mergeCell ref="C57:F57"/>
    <mergeCell ref="H57:M57"/>
    <mergeCell ref="N57:P57"/>
    <mergeCell ref="Q57:U57"/>
    <mergeCell ref="V57:X57"/>
    <mergeCell ref="Y57:AA57"/>
    <mergeCell ref="AB57:AC57"/>
    <mergeCell ref="AD57:AE57"/>
    <mergeCell ref="AF57:AI57"/>
    <mergeCell ref="AJ57:AN57"/>
    <mergeCell ref="AO57:BN57"/>
    <mergeCell ref="A58:B58"/>
    <mergeCell ref="C58:F58"/>
    <mergeCell ref="H58:M58"/>
    <mergeCell ref="N58:P58"/>
    <mergeCell ref="Q58:U58"/>
    <mergeCell ref="V58:X58"/>
    <mergeCell ref="Y58:AA58"/>
    <mergeCell ref="AB58:AC58"/>
    <mergeCell ref="AD58:AE58"/>
    <mergeCell ref="AF58:AI58"/>
    <mergeCell ref="AJ58:AN58"/>
    <mergeCell ref="AO58:BN58"/>
    <mergeCell ref="A59:B59"/>
    <mergeCell ref="C59:F59"/>
    <mergeCell ref="H59:M59"/>
    <mergeCell ref="N59:P59"/>
    <mergeCell ref="Q59:U59"/>
    <mergeCell ref="V59:X59"/>
    <mergeCell ref="Y59:AA59"/>
    <mergeCell ref="AB59:AC59"/>
    <mergeCell ref="AD59:AE59"/>
    <mergeCell ref="AF59:AI59"/>
    <mergeCell ref="AJ59:AN59"/>
    <mergeCell ref="AO59:BN59"/>
    <mergeCell ref="A60:B60"/>
    <mergeCell ref="C60:F60"/>
    <mergeCell ref="H60:M60"/>
    <mergeCell ref="N60:P60"/>
    <mergeCell ref="Q60:U60"/>
    <mergeCell ref="V60:X60"/>
    <mergeCell ref="Y60:AA60"/>
    <mergeCell ref="AB60:AC60"/>
    <mergeCell ref="AD60:AE60"/>
    <mergeCell ref="AF60:AI60"/>
    <mergeCell ref="AJ60:AN60"/>
    <mergeCell ref="AO60:BN60"/>
    <mergeCell ref="A61:B61"/>
    <mergeCell ref="C61:F61"/>
    <mergeCell ref="H61:M61"/>
    <mergeCell ref="N61:P61"/>
    <mergeCell ref="Q61:U61"/>
    <mergeCell ref="V61:X61"/>
    <mergeCell ref="Y61:AA61"/>
    <mergeCell ref="AB61:AC61"/>
    <mergeCell ref="AD61:AE61"/>
    <mergeCell ref="AF61:AI61"/>
    <mergeCell ref="AJ61:AN61"/>
    <mergeCell ref="AO61:BN61"/>
    <mergeCell ref="A62:B62"/>
    <mergeCell ref="C62:F62"/>
    <mergeCell ref="H62:M62"/>
    <mergeCell ref="N62:P62"/>
    <mergeCell ref="Q62:U62"/>
    <mergeCell ref="V62:X62"/>
    <mergeCell ref="Y62:AA62"/>
    <mergeCell ref="AB62:AC62"/>
    <mergeCell ref="AD62:AE62"/>
    <mergeCell ref="AF62:AI62"/>
    <mergeCell ref="AJ62:AN62"/>
    <mergeCell ref="AO62:BN62"/>
    <mergeCell ref="A63:B63"/>
    <mergeCell ref="C63:F63"/>
    <mergeCell ref="H63:M63"/>
    <mergeCell ref="N63:P63"/>
    <mergeCell ref="Q63:U63"/>
    <mergeCell ref="V63:X63"/>
    <mergeCell ref="Y63:AA63"/>
    <mergeCell ref="AB63:AC63"/>
    <mergeCell ref="AD63:AE63"/>
    <mergeCell ref="AF63:AI63"/>
    <mergeCell ref="AJ63:AN63"/>
    <mergeCell ref="AO63:BN63"/>
    <mergeCell ref="A64:B64"/>
    <mergeCell ref="C64:F64"/>
    <mergeCell ref="H64:M64"/>
    <mergeCell ref="N64:P64"/>
    <mergeCell ref="Q64:U64"/>
    <mergeCell ref="V64:X64"/>
    <mergeCell ref="Y64:AA64"/>
    <mergeCell ref="AB64:AC64"/>
    <mergeCell ref="AD64:AE64"/>
    <mergeCell ref="AF64:AI64"/>
    <mergeCell ref="AJ64:AN64"/>
    <mergeCell ref="AO64:BN64"/>
    <mergeCell ref="A65:B65"/>
    <mergeCell ref="C65:F65"/>
    <mergeCell ref="H65:M65"/>
    <mergeCell ref="N65:P65"/>
    <mergeCell ref="Q65:U65"/>
    <mergeCell ref="V65:X65"/>
    <mergeCell ref="Y65:AA65"/>
    <mergeCell ref="AB65:AC65"/>
    <mergeCell ref="AD65:AE65"/>
    <mergeCell ref="AF65:AI65"/>
    <mergeCell ref="AJ65:AN65"/>
    <mergeCell ref="AO65:BN65"/>
    <mergeCell ref="A66:B66"/>
    <mergeCell ref="C66:F66"/>
    <mergeCell ref="H66:M66"/>
    <mergeCell ref="N66:P66"/>
    <mergeCell ref="Q66:U66"/>
    <mergeCell ref="V66:X66"/>
    <mergeCell ref="Y66:AA66"/>
    <mergeCell ref="AB66:AC66"/>
    <mergeCell ref="AD66:AE66"/>
    <mergeCell ref="AF66:AI66"/>
    <mergeCell ref="AJ66:AN66"/>
    <mergeCell ref="AO66:BN66"/>
    <mergeCell ref="A67:B67"/>
    <mergeCell ref="C67:F67"/>
    <mergeCell ref="H67:M67"/>
    <mergeCell ref="N67:P67"/>
    <mergeCell ref="Q67:U67"/>
    <mergeCell ref="V67:X67"/>
    <mergeCell ref="Y67:AA67"/>
    <mergeCell ref="AB67:AC67"/>
    <mergeCell ref="AD67:AE67"/>
    <mergeCell ref="AF67:AI67"/>
    <mergeCell ref="AJ67:AN67"/>
    <mergeCell ref="AO67:BN67"/>
    <mergeCell ref="A68:B68"/>
    <mergeCell ref="C68:F68"/>
    <mergeCell ref="H68:M68"/>
    <mergeCell ref="N68:P68"/>
    <mergeCell ref="Q68:U68"/>
    <mergeCell ref="V68:X68"/>
    <mergeCell ref="Y68:AA68"/>
    <mergeCell ref="AB68:AC68"/>
    <mergeCell ref="AD68:AE68"/>
    <mergeCell ref="AF68:AI68"/>
    <mergeCell ref="AJ68:AN68"/>
    <mergeCell ref="AO68:BN68"/>
    <mergeCell ref="A69:B69"/>
    <mergeCell ref="C69:F69"/>
    <mergeCell ref="H69:M69"/>
    <mergeCell ref="N69:P69"/>
    <mergeCell ref="Q69:U69"/>
    <mergeCell ref="V69:X69"/>
    <mergeCell ref="Y69:AA69"/>
    <mergeCell ref="AB69:AC69"/>
    <mergeCell ref="AD69:AE69"/>
    <mergeCell ref="AF69:AI69"/>
    <mergeCell ref="AJ69:AN69"/>
    <mergeCell ref="AO69:BN69"/>
    <mergeCell ref="A70:B70"/>
    <mergeCell ref="C70:F70"/>
    <mergeCell ref="H70:M70"/>
    <mergeCell ref="N70:P70"/>
    <mergeCell ref="Q70:U70"/>
    <mergeCell ref="V70:X70"/>
    <mergeCell ref="Y70:AA70"/>
    <mergeCell ref="AB70:AC70"/>
    <mergeCell ref="AD70:AE70"/>
    <mergeCell ref="AF70:AI70"/>
    <mergeCell ref="AJ70:AN70"/>
    <mergeCell ref="AO70:BN70"/>
    <mergeCell ref="A71:B71"/>
    <mergeCell ref="C71:F71"/>
    <mergeCell ref="H71:M71"/>
    <mergeCell ref="N71:P71"/>
    <mergeCell ref="Q71:U71"/>
    <mergeCell ref="V71:X71"/>
    <mergeCell ref="Y71:AA71"/>
    <mergeCell ref="AB71:AC71"/>
    <mergeCell ref="AD71:AE71"/>
    <mergeCell ref="AF71:AI71"/>
    <mergeCell ref="AJ71:AN71"/>
    <mergeCell ref="AO71:BN71"/>
    <mergeCell ref="A72:B72"/>
    <mergeCell ref="C72:F72"/>
    <mergeCell ref="H72:M72"/>
    <mergeCell ref="N72:P72"/>
    <mergeCell ref="Q72:U72"/>
    <mergeCell ref="V72:X72"/>
    <mergeCell ref="Y72:AA72"/>
    <mergeCell ref="AB72:AC72"/>
    <mergeCell ref="AD72:AE72"/>
    <mergeCell ref="AF72:AI72"/>
    <mergeCell ref="AJ72:AN72"/>
    <mergeCell ref="AO72:BN72"/>
    <mergeCell ref="A73:B73"/>
    <mergeCell ref="C73:F73"/>
    <mergeCell ref="H73:M73"/>
    <mergeCell ref="N73:P73"/>
    <mergeCell ref="Q73:U73"/>
    <mergeCell ref="V73:X73"/>
    <mergeCell ref="Y73:AA73"/>
    <mergeCell ref="AB73:AC73"/>
    <mergeCell ref="AD73:AE73"/>
    <mergeCell ref="AF73:AI73"/>
    <mergeCell ref="AJ73:AN73"/>
    <mergeCell ref="AO73:BN73"/>
    <mergeCell ref="A74:B74"/>
    <mergeCell ref="C74:F74"/>
    <mergeCell ref="H74:M74"/>
    <mergeCell ref="N74:P74"/>
    <mergeCell ref="Q74:U74"/>
    <mergeCell ref="V74:X74"/>
    <mergeCell ref="Y74:AA74"/>
    <mergeCell ref="AB74:AC74"/>
    <mergeCell ref="AD74:AE74"/>
    <mergeCell ref="AF74:AI74"/>
    <mergeCell ref="AJ74:AN74"/>
    <mergeCell ref="AO74:BN74"/>
    <mergeCell ref="A75:B75"/>
    <mergeCell ref="C75:F75"/>
    <mergeCell ref="H75:M75"/>
    <mergeCell ref="N75:P75"/>
    <mergeCell ref="Q75:U75"/>
    <mergeCell ref="V75:X75"/>
    <mergeCell ref="Y75:AA75"/>
    <mergeCell ref="AB75:AC75"/>
    <mergeCell ref="AD75:AE75"/>
    <mergeCell ref="AF75:AI75"/>
    <mergeCell ref="AJ75:AN75"/>
    <mergeCell ref="AO75:BN75"/>
    <mergeCell ref="A76:B76"/>
    <mergeCell ref="C76:F76"/>
    <mergeCell ref="H76:M76"/>
    <mergeCell ref="N76:P76"/>
    <mergeCell ref="Q76:U76"/>
    <mergeCell ref="V76:X76"/>
    <mergeCell ref="Y76:AA76"/>
    <mergeCell ref="AB76:AC76"/>
    <mergeCell ref="AD76:AE76"/>
    <mergeCell ref="AF76:AI76"/>
    <mergeCell ref="AJ76:AN76"/>
    <mergeCell ref="AO76:BN76"/>
    <mergeCell ref="A77:B77"/>
    <mergeCell ref="C77:F77"/>
    <mergeCell ref="H77:M77"/>
    <mergeCell ref="N77:P77"/>
    <mergeCell ref="Q77:U77"/>
    <mergeCell ref="V77:X77"/>
    <mergeCell ref="Y77:AA77"/>
    <mergeCell ref="AB77:AC77"/>
    <mergeCell ref="AD77:AE77"/>
    <mergeCell ref="AF77:AI77"/>
    <mergeCell ref="AJ77:AN77"/>
    <mergeCell ref="AO77:BN77"/>
    <mergeCell ref="A78:B78"/>
    <mergeCell ref="C78:F78"/>
    <mergeCell ref="H78:M78"/>
    <mergeCell ref="N78:P78"/>
    <mergeCell ref="Q78:U78"/>
    <mergeCell ref="V78:X78"/>
    <mergeCell ref="Y78:AA78"/>
    <mergeCell ref="AB78:AC78"/>
    <mergeCell ref="AD78:AE78"/>
    <mergeCell ref="AF78:AI78"/>
    <mergeCell ref="AJ78:AN78"/>
    <mergeCell ref="AO78:BN78"/>
    <mergeCell ref="A79:B79"/>
    <mergeCell ref="C79:F79"/>
    <mergeCell ref="H79:M79"/>
    <mergeCell ref="N79:P79"/>
    <mergeCell ref="Q79:U79"/>
    <mergeCell ref="V79:X79"/>
    <mergeCell ref="Y79:AA79"/>
    <mergeCell ref="AB79:AC79"/>
    <mergeCell ref="AD79:AE79"/>
    <mergeCell ref="AF79:AI79"/>
    <mergeCell ref="AJ79:AN79"/>
    <mergeCell ref="AO79:BN79"/>
    <mergeCell ref="A80:B80"/>
    <mergeCell ref="C80:F80"/>
    <mergeCell ref="H80:M80"/>
    <mergeCell ref="N80:P80"/>
    <mergeCell ref="Q80:U80"/>
    <mergeCell ref="V80:X80"/>
    <mergeCell ref="Y80:AA80"/>
    <mergeCell ref="AB80:AC80"/>
    <mergeCell ref="AD80:AE80"/>
    <mergeCell ref="AF80:AI80"/>
    <mergeCell ref="AJ80:AN80"/>
    <mergeCell ref="AO80:BN80"/>
    <mergeCell ref="A81:B81"/>
    <mergeCell ref="C81:F81"/>
    <mergeCell ref="H81:M81"/>
    <mergeCell ref="N81:P81"/>
    <mergeCell ref="Q81:U81"/>
    <mergeCell ref="V81:X81"/>
    <mergeCell ref="Y81:AA81"/>
    <mergeCell ref="AB81:AC81"/>
    <mergeCell ref="AD81:AE81"/>
    <mergeCell ref="AF81:AI81"/>
    <mergeCell ref="AJ81:AN81"/>
    <mergeCell ref="AO81:BN81"/>
    <mergeCell ref="A82:B82"/>
    <mergeCell ref="C82:F82"/>
    <mergeCell ref="H82:M82"/>
    <mergeCell ref="N82:P82"/>
    <mergeCell ref="Q82:U82"/>
    <mergeCell ref="V82:X82"/>
    <mergeCell ref="Y82:AA82"/>
    <mergeCell ref="AB82:AC82"/>
    <mergeCell ref="AD82:AE82"/>
    <mergeCell ref="AF82:AI82"/>
    <mergeCell ref="AJ82:AN82"/>
    <mergeCell ref="AO82:BN82"/>
    <mergeCell ref="A83:B83"/>
    <mergeCell ref="C83:F83"/>
    <mergeCell ref="H83:M83"/>
    <mergeCell ref="N83:P83"/>
    <mergeCell ref="Q83:U83"/>
    <mergeCell ref="V83:X83"/>
    <mergeCell ref="Y83:AA83"/>
    <mergeCell ref="AB83:AC83"/>
    <mergeCell ref="AD83:AE83"/>
    <mergeCell ref="AF83:AI83"/>
    <mergeCell ref="AJ83:AN83"/>
    <mergeCell ref="AO83:BN83"/>
    <mergeCell ref="A84:B84"/>
    <mergeCell ref="C84:F84"/>
    <mergeCell ref="H84:M84"/>
    <mergeCell ref="N84:P84"/>
    <mergeCell ref="Q84:U84"/>
    <mergeCell ref="V84:X84"/>
    <mergeCell ref="Y84:AA84"/>
    <mergeCell ref="AB84:AC84"/>
    <mergeCell ref="AD84:AE84"/>
    <mergeCell ref="AF84:AI84"/>
    <mergeCell ref="AJ84:AN84"/>
    <mergeCell ref="AO84:BN84"/>
    <mergeCell ref="A85:B85"/>
    <mergeCell ref="C85:F85"/>
    <mergeCell ref="H85:M85"/>
    <mergeCell ref="N85:P85"/>
    <mergeCell ref="Q85:U85"/>
    <mergeCell ref="V85:X85"/>
    <mergeCell ref="Y85:AA85"/>
    <mergeCell ref="AB85:AC85"/>
    <mergeCell ref="AD85:AE85"/>
    <mergeCell ref="AF85:AI85"/>
    <mergeCell ref="AJ85:AN85"/>
    <mergeCell ref="AO85:BN85"/>
    <mergeCell ref="A86:B86"/>
    <mergeCell ref="C86:F86"/>
    <mergeCell ref="H86:M86"/>
    <mergeCell ref="N86:P86"/>
    <mergeCell ref="Q86:U86"/>
    <mergeCell ref="V86:X86"/>
    <mergeCell ref="Y86:AA86"/>
    <mergeCell ref="AB86:AC86"/>
    <mergeCell ref="AD86:AE86"/>
    <mergeCell ref="AF86:AI86"/>
    <mergeCell ref="AJ86:AN86"/>
    <mergeCell ref="AO86:BN86"/>
    <mergeCell ref="A87:B87"/>
    <mergeCell ref="C87:F87"/>
    <mergeCell ref="H87:M87"/>
    <mergeCell ref="N87:P87"/>
    <mergeCell ref="Q87:U87"/>
    <mergeCell ref="V87:X87"/>
    <mergeCell ref="Y87:AA87"/>
    <mergeCell ref="AB87:AC87"/>
    <mergeCell ref="AD87:AE87"/>
    <mergeCell ref="AF87:AI87"/>
    <mergeCell ref="AJ87:AN87"/>
    <mergeCell ref="AO87:BN87"/>
    <mergeCell ref="A88:B88"/>
    <mergeCell ref="C88:F88"/>
    <mergeCell ref="H88:M88"/>
    <mergeCell ref="N88:P88"/>
    <mergeCell ref="Q88:U88"/>
    <mergeCell ref="V88:X88"/>
    <mergeCell ref="Y88:AA88"/>
    <mergeCell ref="AB88:AC88"/>
    <mergeCell ref="AD88:AE88"/>
    <mergeCell ref="AF88:AI88"/>
    <mergeCell ref="AJ88:AN88"/>
    <mergeCell ref="AO88:BN88"/>
    <mergeCell ref="A89:B89"/>
    <mergeCell ref="C89:F89"/>
    <mergeCell ref="H89:M89"/>
    <mergeCell ref="N89:P89"/>
    <mergeCell ref="Q89:U89"/>
    <mergeCell ref="V89:X89"/>
    <mergeCell ref="Y89:AA89"/>
    <mergeCell ref="AB89:AC89"/>
    <mergeCell ref="AD89:AE89"/>
    <mergeCell ref="AF89:AI89"/>
    <mergeCell ref="AJ89:AN89"/>
    <mergeCell ref="AO89:BN89"/>
    <mergeCell ref="A90:B90"/>
    <mergeCell ref="C90:F90"/>
    <mergeCell ref="H90:M90"/>
    <mergeCell ref="N90:P90"/>
    <mergeCell ref="Q90:U90"/>
    <mergeCell ref="V90:X90"/>
    <mergeCell ref="Y90:AA90"/>
    <mergeCell ref="AB90:AC90"/>
    <mergeCell ref="AD90:AE90"/>
    <mergeCell ref="AF90:AI90"/>
    <mergeCell ref="AJ90:AN90"/>
    <mergeCell ref="AO90:BN90"/>
    <mergeCell ref="A91:B91"/>
    <mergeCell ref="C91:F91"/>
    <mergeCell ref="H91:M91"/>
    <mergeCell ref="N91:P91"/>
    <mergeCell ref="Q91:U91"/>
    <mergeCell ref="V91:X91"/>
    <mergeCell ref="Y91:AA91"/>
    <mergeCell ref="AB91:AC91"/>
    <mergeCell ref="AD91:AE91"/>
    <mergeCell ref="AF91:AI91"/>
    <mergeCell ref="AJ91:AN91"/>
    <mergeCell ref="AO91:BN91"/>
    <mergeCell ref="A92:B92"/>
    <mergeCell ref="C92:F92"/>
    <mergeCell ref="H92:M92"/>
    <mergeCell ref="N92:P92"/>
    <mergeCell ref="Q92:U92"/>
    <mergeCell ref="V92:X92"/>
    <mergeCell ref="Y92:AA92"/>
    <mergeCell ref="AB92:AC92"/>
    <mergeCell ref="AD92:AE92"/>
    <mergeCell ref="AF92:AI92"/>
    <mergeCell ref="AJ92:AN92"/>
    <mergeCell ref="AO92:BN92"/>
    <mergeCell ref="A93:B93"/>
    <mergeCell ref="C93:F93"/>
    <mergeCell ref="H93:M93"/>
    <mergeCell ref="N93:P93"/>
    <mergeCell ref="Q93:U93"/>
    <mergeCell ref="V93:X93"/>
    <mergeCell ref="Y93:AA93"/>
    <mergeCell ref="AB93:AC93"/>
    <mergeCell ref="AD93:AE93"/>
    <mergeCell ref="AF93:AI93"/>
    <mergeCell ref="AJ93:AN93"/>
    <mergeCell ref="AO93:BN93"/>
    <mergeCell ref="A94:B94"/>
    <mergeCell ref="C94:F94"/>
    <mergeCell ref="H94:M94"/>
    <mergeCell ref="N94:P94"/>
    <mergeCell ref="Q94:U94"/>
    <mergeCell ref="V94:X94"/>
    <mergeCell ref="Y94:AA94"/>
    <mergeCell ref="AB94:AC94"/>
    <mergeCell ref="AD94:AE94"/>
    <mergeCell ref="AF94:AI94"/>
    <mergeCell ref="AJ94:AN94"/>
    <mergeCell ref="AO94:BN94"/>
    <mergeCell ref="A95:B95"/>
    <mergeCell ref="C95:F95"/>
    <mergeCell ref="H95:M95"/>
    <mergeCell ref="N95:P95"/>
    <mergeCell ref="Q95:U95"/>
    <mergeCell ref="V95:X95"/>
    <mergeCell ref="Y95:AA95"/>
    <mergeCell ref="AB95:AC95"/>
    <mergeCell ref="AD95:AE95"/>
    <mergeCell ref="AF95:AI95"/>
    <mergeCell ref="AJ95:AN95"/>
    <mergeCell ref="AO95:BN95"/>
    <mergeCell ref="A96:B96"/>
    <mergeCell ref="C96:F96"/>
    <mergeCell ref="H96:M96"/>
    <mergeCell ref="N96:P96"/>
    <mergeCell ref="Q96:U96"/>
    <mergeCell ref="V96:X96"/>
    <mergeCell ref="Y96:AA96"/>
    <mergeCell ref="AB96:AC96"/>
    <mergeCell ref="AD96:AE96"/>
    <mergeCell ref="AF96:AI96"/>
    <mergeCell ref="AJ96:AN96"/>
    <mergeCell ref="AO96:BN96"/>
    <mergeCell ref="A97:B97"/>
    <mergeCell ref="C97:F97"/>
    <mergeCell ref="H97:M97"/>
    <mergeCell ref="N97:P97"/>
    <mergeCell ref="Q97:U97"/>
    <mergeCell ref="V97:X97"/>
    <mergeCell ref="Y97:AA97"/>
    <mergeCell ref="AB97:AC97"/>
    <mergeCell ref="AD97:AE97"/>
    <mergeCell ref="AF97:AI97"/>
    <mergeCell ref="AJ97:AN97"/>
    <mergeCell ref="AO97:BN97"/>
    <mergeCell ref="A98:B98"/>
    <mergeCell ref="C98:F98"/>
    <mergeCell ref="H98:M98"/>
    <mergeCell ref="N98:P98"/>
    <mergeCell ref="Q98:U98"/>
    <mergeCell ref="V98:X98"/>
    <mergeCell ref="Y98:AA98"/>
    <mergeCell ref="AB98:AC98"/>
    <mergeCell ref="AD98:AE98"/>
    <mergeCell ref="AF98:AI98"/>
    <mergeCell ref="AJ98:AN98"/>
    <mergeCell ref="AO98:BN98"/>
    <mergeCell ref="A99:B99"/>
    <mergeCell ref="C99:F99"/>
    <mergeCell ref="H99:M99"/>
    <mergeCell ref="N99:P99"/>
    <mergeCell ref="Q99:U99"/>
    <mergeCell ref="V99:X99"/>
    <mergeCell ref="Y99:AA99"/>
    <mergeCell ref="AB99:AC99"/>
    <mergeCell ref="AD99:AE99"/>
    <mergeCell ref="AF99:AI99"/>
    <mergeCell ref="AJ99:AN99"/>
    <mergeCell ref="AO99:BN99"/>
    <mergeCell ref="A100:B100"/>
    <mergeCell ref="C100:F100"/>
    <mergeCell ref="H100:M100"/>
    <mergeCell ref="N100:P100"/>
    <mergeCell ref="Q100:U100"/>
    <mergeCell ref="V100:X100"/>
    <mergeCell ref="Y100:AA100"/>
    <mergeCell ref="AB100:AC100"/>
    <mergeCell ref="AD100:AE100"/>
    <mergeCell ref="AF100:AI100"/>
    <mergeCell ref="AJ100:AN100"/>
    <mergeCell ref="AO100:BN100"/>
    <mergeCell ref="A101:B101"/>
    <mergeCell ref="C101:F101"/>
    <mergeCell ref="H101:M101"/>
    <mergeCell ref="N101:P101"/>
    <mergeCell ref="Q101:U101"/>
    <mergeCell ref="V101:X101"/>
    <mergeCell ref="Y101:AA101"/>
    <mergeCell ref="AB101:AC101"/>
    <mergeCell ref="AD101:AE101"/>
    <mergeCell ref="AF101:AI101"/>
    <mergeCell ref="AJ101:AN101"/>
    <mergeCell ref="AO101:BN101"/>
    <mergeCell ref="A102:B102"/>
    <mergeCell ref="C102:F102"/>
    <mergeCell ref="H102:M102"/>
    <mergeCell ref="N102:P102"/>
    <mergeCell ref="Q102:U102"/>
    <mergeCell ref="V102:X102"/>
    <mergeCell ref="Y102:AA102"/>
    <mergeCell ref="AB102:AC102"/>
    <mergeCell ref="AD102:AE102"/>
    <mergeCell ref="AF102:AI102"/>
    <mergeCell ref="AJ102:AN102"/>
    <mergeCell ref="AO102:BN102"/>
    <mergeCell ref="A103:B103"/>
    <mergeCell ref="C103:F103"/>
    <mergeCell ref="H103:M103"/>
    <mergeCell ref="N103:P103"/>
    <mergeCell ref="Q103:U103"/>
    <mergeCell ref="V103:X103"/>
    <mergeCell ref="Y103:AA103"/>
    <mergeCell ref="AB103:AC103"/>
    <mergeCell ref="AD103:AE103"/>
    <mergeCell ref="AF103:AI103"/>
    <mergeCell ref="AJ103:AN103"/>
    <mergeCell ref="AO103:BN103"/>
    <mergeCell ref="A104:B104"/>
    <mergeCell ref="C104:F104"/>
    <mergeCell ref="H104:M104"/>
    <mergeCell ref="N104:P104"/>
    <mergeCell ref="Q104:U104"/>
    <mergeCell ref="V104:X104"/>
    <mergeCell ref="Y104:AA104"/>
    <mergeCell ref="AB104:AC104"/>
    <mergeCell ref="AD104:AE104"/>
    <mergeCell ref="AF104:AI104"/>
    <mergeCell ref="AJ104:AN104"/>
    <mergeCell ref="AO104:BN104"/>
    <mergeCell ref="A105:B105"/>
    <mergeCell ref="C105:F105"/>
    <mergeCell ref="H105:M105"/>
    <mergeCell ref="N105:P105"/>
    <mergeCell ref="Q105:U105"/>
    <mergeCell ref="V105:X105"/>
    <mergeCell ref="Y105:AA105"/>
    <mergeCell ref="AB105:AC105"/>
    <mergeCell ref="AD105:AE105"/>
    <mergeCell ref="AF105:AI105"/>
    <mergeCell ref="AJ105:AN105"/>
    <mergeCell ref="AO105:BA105"/>
    <mergeCell ref="BB105:BN105"/>
  </mergeCells>
  <conditionalFormatting sqref="AK18:AO18 AE18:AF18">
    <cfRule type="expression" priority="1" dxfId="0" stopIfTrue="1">
      <formula>MOD(#REF!,2)</formula>
    </cfRule>
  </conditionalFormatting>
  <conditionalFormatting sqref="AE75:AF75">
    <cfRule type="expression" priority="2" dxfId="0" stopIfTrue="1">
      <formula>MOD(AE12,2)</formula>
    </cfRule>
  </conditionalFormatting>
  <conditionalFormatting sqref="AE55:AF74">
    <cfRule type="expression" priority="3" dxfId="0" stopIfTrue="1">
      <formula>MOD(#REF!,2)</formula>
    </cfRule>
  </conditionalFormatting>
  <conditionalFormatting sqref="AE19:AF19">
    <cfRule type="expression" priority="4" dxfId="0" stopIfTrue="1">
      <formula>MOD(#REF!,2)</formula>
    </cfRule>
  </conditionalFormatting>
  <conditionalFormatting sqref="AE20:AF22 AE24:AF31 AE33:AF40 AE42:AF54">
    <cfRule type="expression" priority="5" dxfId="0" stopIfTrue="1">
      <formula>MOD(#REF!,2)</formula>
    </cfRule>
  </conditionalFormatting>
  <conditionalFormatting sqref="AE28:AF28">
    <cfRule type="expression" priority="6" dxfId="0" stopIfTrue="1">
      <formula>MOD(#REF!,2)</formula>
    </cfRule>
  </conditionalFormatting>
  <conditionalFormatting sqref="AK19:AO22 AK33:AO40 AK42:AO53 AK24:AO31">
    <cfRule type="expression" priority="7" dxfId="0" stopIfTrue="1">
      <formula>MOD(#REF!,2)</formula>
    </cfRule>
  </conditionalFormatting>
  <conditionalFormatting sqref="AE23:AF23 AE32:AF32 AE41:AF41">
    <cfRule type="expression" priority="8" dxfId="0" stopIfTrue="1">
      <formula>MOD(#REF!,2)</formula>
    </cfRule>
  </conditionalFormatting>
  <dataValidations count="2">
    <dataValidation type="list" allowBlank="1" showInputMessage="1" showErrorMessage="1" sqref="AF21:AI21 Q19:U105">
      <formula1>"-,半角,半角数字,半角英数字,全角,全角数字,全角英数字,全角/半角"</formula1>
    </dataValidation>
    <dataValidation type="list" allowBlank="1" showInputMessage="1" showErrorMessage="1" sqref="AD19:AD105 AB19:AB105">
      <formula1>"-,○,△"</formula1>
    </dataValidation>
  </dataValidations>
  <printOptions/>
  <pageMargins left="0.75" right="0.75" top="1" bottom="1" header="0.512" footer="0.512"/>
  <pageSetup horizontalDpi="600" verticalDpi="600" orientation="portrait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N118"/>
  <sheetViews>
    <sheetView view="pageBreakPreview" zoomScale="60" zoomScaleNormal="75" workbookViewId="0" topLeftCell="A95">
      <selection activeCell="BR13" sqref="BR13"/>
    </sheetView>
  </sheetViews>
  <sheetFormatPr defaultColWidth="9.00390625" defaultRowHeight="13.5"/>
  <cols>
    <col min="1" max="7" width="2.625" style="66" customWidth="1"/>
    <col min="8" max="13" width="3.375" style="66" customWidth="1"/>
    <col min="14" max="14" width="4.25390625" style="66" customWidth="1"/>
    <col min="15" max="16" width="3.375" style="66" customWidth="1"/>
    <col min="17" max="17" width="9.50390625" style="66" customWidth="1"/>
    <col min="18" max="18" width="2.625" style="66" customWidth="1"/>
    <col min="19" max="19" width="8.50390625" style="66" customWidth="1"/>
    <col min="20" max="24" width="3.25390625" style="66" customWidth="1"/>
    <col min="25" max="36" width="2.625" style="66" customWidth="1"/>
    <col min="37" max="39" width="3.00390625" style="66" customWidth="1"/>
    <col min="40" max="66" width="2.25390625" style="66" customWidth="1"/>
    <col min="67" max="16384" width="9.00390625" style="66" customWidth="1"/>
  </cols>
  <sheetData>
    <row r="4" ht="14.25" thickBot="1"/>
    <row r="5" spans="1:66" ht="13.5">
      <c r="A5" s="267" t="s">
        <v>610</v>
      </c>
      <c r="B5" s="268"/>
      <c r="C5" s="268"/>
      <c r="D5" s="268"/>
      <c r="E5" s="268"/>
      <c r="F5" s="268"/>
      <c r="G5" s="268"/>
      <c r="H5" s="26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12"/>
      <c r="BN5" s="88"/>
    </row>
    <row r="6" spans="1:66" ht="18" customHeight="1">
      <c r="A6" s="333" t="s">
        <v>1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5"/>
    </row>
    <row r="7" spans="1:66" ht="18" customHeight="1">
      <c r="A7" s="336"/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8"/>
    </row>
    <row r="8" spans="1:66" ht="13.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85"/>
      <c r="BN8" s="89"/>
    </row>
    <row r="9" spans="1:66" ht="13.5">
      <c r="A9" s="276" t="s">
        <v>611</v>
      </c>
      <c r="B9" s="277"/>
      <c r="C9" s="277"/>
      <c r="D9" s="277"/>
      <c r="E9" s="277"/>
      <c r="F9" s="277"/>
      <c r="G9" s="277"/>
      <c r="H9" s="27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85"/>
      <c r="BN9" s="89"/>
    </row>
    <row r="10" spans="1:66" ht="19.5" customHeight="1">
      <c r="A10" s="75" t="s">
        <v>612</v>
      </c>
      <c r="B10" s="76"/>
      <c r="C10" s="76"/>
      <c r="D10" s="76"/>
      <c r="E10" s="76"/>
      <c r="F10" s="76"/>
      <c r="G10" s="76"/>
      <c r="H10" s="77"/>
      <c r="I10" s="260" t="s">
        <v>613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2"/>
      <c r="AG10" s="90" t="s">
        <v>614</v>
      </c>
      <c r="AH10" s="91"/>
      <c r="AI10" s="91"/>
      <c r="AJ10" s="91"/>
      <c r="AK10" s="91"/>
      <c r="AL10" s="91"/>
      <c r="AM10" s="92"/>
      <c r="AN10" s="260" t="s">
        <v>615</v>
      </c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5"/>
    </row>
    <row r="11" spans="1:66" ht="19.5" customHeight="1">
      <c r="A11" s="330" t="s">
        <v>2</v>
      </c>
      <c r="B11" s="331"/>
      <c r="C11" s="331"/>
      <c r="D11" s="331"/>
      <c r="E11" s="331"/>
      <c r="F11" s="331"/>
      <c r="G11" s="331"/>
      <c r="H11" s="332"/>
      <c r="I11" s="260" t="s">
        <v>3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2"/>
      <c r="AG11" s="90" t="s">
        <v>4</v>
      </c>
      <c r="AH11" s="91"/>
      <c r="AI11" s="91"/>
      <c r="AJ11" s="91"/>
      <c r="AK11" s="91"/>
      <c r="AL11" s="91"/>
      <c r="AM11" s="92"/>
      <c r="AN11" s="260" t="s">
        <v>5</v>
      </c>
      <c r="AO11" s="324"/>
      <c r="AP11" s="324"/>
      <c r="AQ11" s="324"/>
      <c r="AR11" s="324"/>
      <c r="AS11" s="324"/>
      <c r="AT11" s="324"/>
      <c r="AU11" s="324"/>
      <c r="AV11" s="324"/>
      <c r="AW11" s="324"/>
      <c r="AX11" s="324"/>
      <c r="AY11" s="324"/>
      <c r="AZ11" s="324"/>
      <c r="BA11" s="324"/>
      <c r="BB11" s="324"/>
      <c r="BC11" s="324"/>
      <c r="BD11" s="324"/>
      <c r="BE11" s="324"/>
      <c r="BF11" s="324"/>
      <c r="BG11" s="324"/>
      <c r="BH11" s="324"/>
      <c r="BI11" s="324"/>
      <c r="BJ11" s="324"/>
      <c r="BK11" s="324"/>
      <c r="BL11" s="324"/>
      <c r="BM11" s="324"/>
      <c r="BN11" s="325"/>
    </row>
    <row r="12" spans="1:66" ht="19.5" customHeight="1">
      <c r="A12" s="330"/>
      <c r="B12" s="331"/>
      <c r="C12" s="331"/>
      <c r="D12" s="331"/>
      <c r="E12" s="331"/>
      <c r="F12" s="331"/>
      <c r="G12" s="331"/>
      <c r="H12" s="332"/>
      <c r="I12" s="260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2"/>
      <c r="AG12" s="90" t="s">
        <v>619</v>
      </c>
      <c r="AH12" s="91"/>
      <c r="AI12" s="91"/>
      <c r="AJ12" s="91"/>
      <c r="AK12" s="91"/>
      <c r="AL12" s="91"/>
      <c r="AM12" s="92"/>
      <c r="AN12" s="260" t="s">
        <v>620</v>
      </c>
      <c r="AO12" s="324"/>
      <c r="AP12" s="324"/>
      <c r="AQ12" s="324"/>
      <c r="AR12" s="324"/>
      <c r="AS12" s="324"/>
      <c r="AT12" s="324"/>
      <c r="AU12" s="324"/>
      <c r="AV12" s="324"/>
      <c r="AW12" s="324"/>
      <c r="AX12" s="324"/>
      <c r="AY12" s="324"/>
      <c r="AZ12" s="324"/>
      <c r="BA12" s="324"/>
      <c r="BB12" s="324"/>
      <c r="BC12" s="324"/>
      <c r="BD12" s="324"/>
      <c r="BE12" s="324"/>
      <c r="BF12" s="324"/>
      <c r="BG12" s="324"/>
      <c r="BH12" s="324"/>
      <c r="BI12" s="324"/>
      <c r="BJ12" s="324"/>
      <c r="BK12" s="324"/>
      <c r="BL12" s="324"/>
      <c r="BM12" s="324"/>
      <c r="BN12" s="325"/>
    </row>
    <row r="13" spans="1:66" ht="123.75" customHeight="1">
      <c r="A13" s="82" t="s">
        <v>621</v>
      </c>
      <c r="B13" s="83"/>
      <c r="C13" s="83"/>
      <c r="D13" s="83"/>
      <c r="E13" s="83"/>
      <c r="F13" s="83"/>
      <c r="G13" s="83"/>
      <c r="H13" s="84"/>
      <c r="I13" s="245" t="s">
        <v>6</v>
      </c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324"/>
      <c r="AM13" s="324"/>
      <c r="AN13" s="324"/>
      <c r="AO13" s="324"/>
      <c r="AP13" s="324"/>
      <c r="AQ13" s="324"/>
      <c r="AR13" s="324"/>
      <c r="AS13" s="324"/>
      <c r="AT13" s="324"/>
      <c r="AU13" s="324"/>
      <c r="AV13" s="324"/>
      <c r="AW13" s="324"/>
      <c r="AX13" s="324"/>
      <c r="AY13" s="324"/>
      <c r="AZ13" s="324"/>
      <c r="BA13" s="324"/>
      <c r="BB13" s="324"/>
      <c r="BC13" s="324"/>
      <c r="BD13" s="324"/>
      <c r="BE13" s="324"/>
      <c r="BF13" s="324"/>
      <c r="BG13" s="324"/>
      <c r="BH13" s="324"/>
      <c r="BI13" s="324"/>
      <c r="BJ13" s="324"/>
      <c r="BK13" s="324"/>
      <c r="BL13" s="324"/>
      <c r="BM13" s="324"/>
      <c r="BN13" s="325"/>
    </row>
    <row r="14" spans="1:66" ht="171" customHeight="1">
      <c r="A14" s="326" t="s">
        <v>622</v>
      </c>
      <c r="B14" s="327"/>
      <c r="C14" s="327"/>
      <c r="D14" s="327"/>
      <c r="E14" s="327"/>
      <c r="F14" s="327"/>
      <c r="G14" s="327"/>
      <c r="H14" s="327"/>
      <c r="I14" s="250" t="s">
        <v>7</v>
      </c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9"/>
    </row>
    <row r="15" spans="1:66" ht="13.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85"/>
      <c r="BN15" s="13"/>
    </row>
    <row r="16" spans="1:66" ht="13.5">
      <c r="A16" s="253" t="s">
        <v>623</v>
      </c>
      <c r="B16" s="254"/>
      <c r="C16" s="255"/>
      <c r="D16" s="255"/>
      <c r="E16" s="255"/>
      <c r="F16" s="255"/>
      <c r="G16" s="255"/>
      <c r="H16" s="256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39"/>
      <c r="BN16" s="25"/>
    </row>
    <row r="17" spans="1:66" ht="13.5">
      <c r="A17" s="244" t="s">
        <v>624</v>
      </c>
      <c r="B17" s="243"/>
      <c r="C17" s="243" t="s">
        <v>625</v>
      </c>
      <c r="D17" s="243"/>
      <c r="E17" s="243"/>
      <c r="F17" s="243"/>
      <c r="G17" s="240" t="s">
        <v>626</v>
      </c>
      <c r="H17" s="240"/>
      <c r="I17" s="240"/>
      <c r="J17" s="240"/>
      <c r="K17" s="240"/>
      <c r="L17" s="240"/>
      <c r="M17" s="240"/>
      <c r="N17" s="240"/>
      <c r="O17" s="240" t="s">
        <v>627</v>
      </c>
      <c r="P17" s="240"/>
      <c r="Q17" s="240"/>
      <c r="R17" s="240" t="s">
        <v>628</v>
      </c>
      <c r="S17" s="240"/>
      <c r="T17" s="240"/>
      <c r="U17" s="240"/>
      <c r="V17" s="240"/>
      <c r="W17" s="240" t="s">
        <v>629</v>
      </c>
      <c r="X17" s="240"/>
      <c r="Y17" s="240"/>
      <c r="Z17" s="240" t="s">
        <v>630</v>
      </c>
      <c r="AA17" s="240"/>
      <c r="AB17" s="240"/>
      <c r="AC17" s="243" t="s">
        <v>631</v>
      </c>
      <c r="AD17" s="243"/>
      <c r="AE17" s="240" t="s">
        <v>632</v>
      </c>
      <c r="AF17" s="240"/>
      <c r="AG17" s="240"/>
      <c r="AH17" s="240"/>
      <c r="AI17" s="240" t="s">
        <v>633</v>
      </c>
      <c r="AJ17" s="240"/>
      <c r="AK17" s="240"/>
      <c r="AL17" s="240"/>
      <c r="AM17" s="240"/>
      <c r="AN17" s="240" t="s">
        <v>622</v>
      </c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1"/>
    </row>
    <row r="18" spans="1:66" ht="17.25">
      <c r="A18" s="371">
        <v>1</v>
      </c>
      <c r="B18" s="372"/>
      <c r="C18" s="394" t="s">
        <v>634</v>
      </c>
      <c r="D18" s="395"/>
      <c r="E18" s="395"/>
      <c r="F18" s="396"/>
      <c r="G18" s="397" t="s">
        <v>368</v>
      </c>
      <c r="H18" s="398"/>
      <c r="I18" s="398"/>
      <c r="J18" s="398"/>
      <c r="K18" s="398"/>
      <c r="L18" s="398"/>
      <c r="M18" s="398"/>
      <c r="N18" s="399"/>
      <c r="O18" s="376" t="s">
        <v>368</v>
      </c>
      <c r="P18" s="377"/>
      <c r="Q18" s="378"/>
      <c r="R18" s="379" t="s">
        <v>634</v>
      </c>
      <c r="S18" s="380" t="s">
        <v>634</v>
      </c>
      <c r="T18" s="380" t="s">
        <v>634</v>
      </c>
      <c r="U18" s="380" t="s">
        <v>634</v>
      </c>
      <c r="V18" s="381" t="s">
        <v>634</v>
      </c>
      <c r="W18" s="366" t="s">
        <v>634</v>
      </c>
      <c r="X18" s="367"/>
      <c r="Y18" s="368"/>
      <c r="Z18" s="366" t="s">
        <v>634</v>
      </c>
      <c r="AA18" s="367"/>
      <c r="AB18" s="368"/>
      <c r="AC18" s="361" t="s">
        <v>635</v>
      </c>
      <c r="AD18" s="362"/>
      <c r="AE18" s="382" t="s">
        <v>597</v>
      </c>
      <c r="AF18" s="364" t="s">
        <v>575</v>
      </c>
      <c r="AG18" s="364" t="s">
        <v>575</v>
      </c>
      <c r="AH18" s="365" t="s">
        <v>575</v>
      </c>
      <c r="AI18" s="366" t="s">
        <v>635</v>
      </c>
      <c r="AJ18" s="367"/>
      <c r="AK18" s="367"/>
      <c r="AL18" s="367"/>
      <c r="AM18" s="368"/>
      <c r="AN18" s="369" t="s">
        <v>642</v>
      </c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69"/>
      <c r="BG18" s="369"/>
      <c r="BH18" s="369"/>
      <c r="BI18" s="369"/>
      <c r="BJ18" s="369"/>
      <c r="BK18" s="369"/>
      <c r="BL18" s="369"/>
      <c r="BM18" s="369"/>
      <c r="BN18" s="370"/>
    </row>
    <row r="19" spans="1:66" ht="29.25" customHeight="1">
      <c r="A19" s="371">
        <v>2</v>
      </c>
      <c r="B19" s="372"/>
      <c r="C19" s="363" t="s">
        <v>8</v>
      </c>
      <c r="D19" s="364"/>
      <c r="E19" s="364"/>
      <c r="F19" s="365"/>
      <c r="G19" s="94"/>
      <c r="H19" s="369" t="s">
        <v>9</v>
      </c>
      <c r="I19" s="369"/>
      <c r="J19" s="369"/>
      <c r="K19" s="369"/>
      <c r="L19" s="369"/>
      <c r="M19" s="369"/>
      <c r="N19" s="369"/>
      <c r="O19" s="376" t="s">
        <v>602</v>
      </c>
      <c r="P19" s="377"/>
      <c r="Q19" s="378"/>
      <c r="R19" s="379" t="s">
        <v>649</v>
      </c>
      <c r="S19" s="380" t="s">
        <v>649</v>
      </c>
      <c r="T19" s="380" t="s">
        <v>649</v>
      </c>
      <c r="U19" s="380" t="s">
        <v>649</v>
      </c>
      <c r="V19" s="381" t="s">
        <v>649</v>
      </c>
      <c r="W19" s="382">
        <v>1</v>
      </c>
      <c r="X19" s="364"/>
      <c r="Y19" s="365"/>
      <c r="Z19" s="383">
        <f>IF(R19="全角",W19*2,W19)</f>
        <v>1</v>
      </c>
      <c r="AA19" s="384"/>
      <c r="AB19" s="385"/>
      <c r="AC19" s="361" t="s">
        <v>564</v>
      </c>
      <c r="AD19" s="362"/>
      <c r="AE19" s="363" t="s">
        <v>651</v>
      </c>
      <c r="AF19" s="364" t="s">
        <v>651</v>
      </c>
      <c r="AG19" s="364" t="s">
        <v>651</v>
      </c>
      <c r="AH19" s="365" t="s">
        <v>651</v>
      </c>
      <c r="AI19" s="391">
        <v>1</v>
      </c>
      <c r="AJ19" s="392"/>
      <c r="AK19" s="392"/>
      <c r="AL19" s="392"/>
      <c r="AM19" s="393"/>
      <c r="AN19" s="369" t="s">
        <v>10</v>
      </c>
      <c r="AO19" s="369" t="s">
        <v>576</v>
      </c>
      <c r="AP19" s="369" t="s">
        <v>576</v>
      </c>
      <c r="AQ19" s="369" t="s">
        <v>576</v>
      </c>
      <c r="AR19" s="369" t="s">
        <v>576</v>
      </c>
      <c r="AS19" s="369" t="s">
        <v>576</v>
      </c>
      <c r="AT19" s="369" t="s">
        <v>576</v>
      </c>
      <c r="AU19" s="369" t="s">
        <v>576</v>
      </c>
      <c r="AV19" s="369" t="s">
        <v>576</v>
      </c>
      <c r="AW19" s="369" t="s">
        <v>576</v>
      </c>
      <c r="AX19" s="369" t="s">
        <v>576</v>
      </c>
      <c r="AY19" s="369" t="s">
        <v>576</v>
      </c>
      <c r="AZ19" s="369" t="s">
        <v>576</v>
      </c>
      <c r="BA19" s="369" t="s">
        <v>576</v>
      </c>
      <c r="BB19" s="369" t="s">
        <v>576</v>
      </c>
      <c r="BC19" s="369" t="s">
        <v>576</v>
      </c>
      <c r="BD19" s="369" t="s">
        <v>576</v>
      </c>
      <c r="BE19" s="369" t="s">
        <v>576</v>
      </c>
      <c r="BF19" s="369" t="s">
        <v>576</v>
      </c>
      <c r="BG19" s="369" t="s">
        <v>576</v>
      </c>
      <c r="BH19" s="369" t="s">
        <v>576</v>
      </c>
      <c r="BI19" s="369" t="s">
        <v>576</v>
      </c>
      <c r="BJ19" s="369" t="s">
        <v>576</v>
      </c>
      <c r="BK19" s="369"/>
      <c r="BL19" s="369"/>
      <c r="BM19" s="369" t="s">
        <v>576</v>
      </c>
      <c r="BN19" s="370" t="s">
        <v>576</v>
      </c>
    </row>
    <row r="20" spans="1:66" ht="74.25" customHeight="1">
      <c r="A20" s="371">
        <v>3</v>
      </c>
      <c r="B20" s="372"/>
      <c r="C20" s="363" t="s">
        <v>8</v>
      </c>
      <c r="D20" s="364"/>
      <c r="E20" s="364"/>
      <c r="F20" s="365"/>
      <c r="G20" s="95"/>
      <c r="H20" s="379" t="s">
        <v>653</v>
      </c>
      <c r="I20" s="380"/>
      <c r="J20" s="380"/>
      <c r="K20" s="380"/>
      <c r="L20" s="380"/>
      <c r="M20" s="380"/>
      <c r="N20" s="381"/>
      <c r="O20" s="376" t="s">
        <v>602</v>
      </c>
      <c r="P20" s="377"/>
      <c r="Q20" s="378"/>
      <c r="R20" s="379" t="s">
        <v>567</v>
      </c>
      <c r="S20" s="380" t="s">
        <v>651</v>
      </c>
      <c r="T20" s="380" t="s">
        <v>651</v>
      </c>
      <c r="U20" s="380" t="s">
        <v>651</v>
      </c>
      <c r="V20" s="381" t="s">
        <v>651</v>
      </c>
      <c r="W20" s="391">
        <v>9</v>
      </c>
      <c r="X20" s="392"/>
      <c r="Y20" s="393"/>
      <c r="Z20" s="391">
        <v>9</v>
      </c>
      <c r="AA20" s="392"/>
      <c r="AB20" s="393"/>
      <c r="AC20" s="361" t="s">
        <v>553</v>
      </c>
      <c r="AD20" s="362"/>
      <c r="AE20" s="363" t="s">
        <v>651</v>
      </c>
      <c r="AF20" s="364" t="s">
        <v>651</v>
      </c>
      <c r="AG20" s="364" t="s">
        <v>651</v>
      </c>
      <c r="AH20" s="365" t="s">
        <v>651</v>
      </c>
      <c r="AI20" s="366" t="s">
        <v>635</v>
      </c>
      <c r="AJ20" s="367"/>
      <c r="AK20" s="367"/>
      <c r="AL20" s="367"/>
      <c r="AM20" s="368"/>
      <c r="AN20" s="369" t="s">
        <v>635</v>
      </c>
      <c r="AO20" s="369"/>
      <c r="AP20" s="369"/>
      <c r="AQ20" s="369"/>
      <c r="AR20" s="369"/>
      <c r="AS20" s="369"/>
      <c r="AT20" s="369"/>
      <c r="AU20" s="369"/>
      <c r="AV20" s="369"/>
      <c r="AW20" s="369"/>
      <c r="AX20" s="369"/>
      <c r="AY20" s="369"/>
      <c r="AZ20" s="369"/>
      <c r="BA20" s="369"/>
      <c r="BB20" s="369"/>
      <c r="BC20" s="369"/>
      <c r="BD20" s="369"/>
      <c r="BE20" s="369"/>
      <c r="BF20" s="369"/>
      <c r="BG20" s="369"/>
      <c r="BH20" s="369"/>
      <c r="BI20" s="369"/>
      <c r="BJ20" s="369"/>
      <c r="BK20" s="369"/>
      <c r="BL20" s="369"/>
      <c r="BM20" s="369"/>
      <c r="BN20" s="370"/>
    </row>
    <row r="21" spans="1:66" ht="48" customHeight="1">
      <c r="A21" s="371">
        <v>4</v>
      </c>
      <c r="B21" s="372"/>
      <c r="C21" s="363" t="s">
        <v>8</v>
      </c>
      <c r="D21" s="364"/>
      <c r="E21" s="364"/>
      <c r="F21" s="365"/>
      <c r="G21" s="94"/>
      <c r="H21" s="373" t="s">
        <v>11</v>
      </c>
      <c r="I21" s="374"/>
      <c r="J21" s="374" t="s">
        <v>578</v>
      </c>
      <c r="K21" s="374"/>
      <c r="L21" s="374" t="s">
        <v>578</v>
      </c>
      <c r="M21" s="374"/>
      <c r="N21" s="375"/>
      <c r="O21" s="376" t="s">
        <v>602</v>
      </c>
      <c r="P21" s="377"/>
      <c r="Q21" s="378"/>
      <c r="R21" s="379" t="s">
        <v>0</v>
      </c>
      <c r="S21" s="380" t="s">
        <v>660</v>
      </c>
      <c r="T21" s="380" t="s">
        <v>660</v>
      </c>
      <c r="U21" s="380" t="s">
        <v>660</v>
      </c>
      <c r="V21" s="381" t="s">
        <v>660</v>
      </c>
      <c r="W21" s="382">
        <v>200</v>
      </c>
      <c r="X21" s="364"/>
      <c r="Y21" s="365"/>
      <c r="Z21" s="383">
        <v>200</v>
      </c>
      <c r="AA21" s="384"/>
      <c r="AB21" s="385"/>
      <c r="AC21" s="361" t="s">
        <v>553</v>
      </c>
      <c r="AD21" s="362"/>
      <c r="AE21" s="363" t="s">
        <v>661</v>
      </c>
      <c r="AF21" s="364" t="s">
        <v>661</v>
      </c>
      <c r="AG21" s="364" t="s">
        <v>661</v>
      </c>
      <c r="AH21" s="365" t="s">
        <v>661</v>
      </c>
      <c r="AI21" s="366" t="s">
        <v>635</v>
      </c>
      <c r="AJ21" s="367"/>
      <c r="AK21" s="367"/>
      <c r="AL21" s="367"/>
      <c r="AM21" s="368"/>
      <c r="AN21" s="369" t="s">
        <v>635</v>
      </c>
      <c r="AO21" s="369"/>
      <c r="AP21" s="369"/>
      <c r="AQ21" s="369"/>
      <c r="AR21" s="369"/>
      <c r="AS21" s="369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69"/>
      <c r="BH21" s="369"/>
      <c r="BI21" s="369"/>
      <c r="BJ21" s="369"/>
      <c r="BK21" s="369"/>
      <c r="BL21" s="369"/>
      <c r="BM21" s="369"/>
      <c r="BN21" s="370"/>
    </row>
    <row r="22" spans="1:66" ht="60.75" customHeight="1">
      <c r="A22" s="371">
        <v>5</v>
      </c>
      <c r="B22" s="372"/>
      <c r="C22" s="363" t="s">
        <v>12</v>
      </c>
      <c r="D22" s="364"/>
      <c r="E22" s="364"/>
      <c r="F22" s="365"/>
      <c r="G22" s="94"/>
      <c r="H22" s="373" t="s">
        <v>13</v>
      </c>
      <c r="I22" s="374"/>
      <c r="J22" s="374" t="s">
        <v>579</v>
      </c>
      <c r="K22" s="374"/>
      <c r="L22" s="374" t="s">
        <v>579</v>
      </c>
      <c r="M22" s="374"/>
      <c r="N22" s="375"/>
      <c r="O22" s="376" t="s">
        <v>14</v>
      </c>
      <c r="P22" s="377"/>
      <c r="Q22" s="378"/>
      <c r="R22" s="379" t="s">
        <v>676</v>
      </c>
      <c r="S22" s="380" t="s">
        <v>660</v>
      </c>
      <c r="T22" s="380" t="s">
        <v>660</v>
      </c>
      <c r="U22" s="380" t="s">
        <v>660</v>
      </c>
      <c r="V22" s="381" t="s">
        <v>660</v>
      </c>
      <c r="W22" s="382">
        <v>100</v>
      </c>
      <c r="X22" s="364"/>
      <c r="Y22" s="365"/>
      <c r="Z22" s="383">
        <v>200</v>
      </c>
      <c r="AA22" s="384"/>
      <c r="AB22" s="385"/>
      <c r="AC22" s="361" t="s">
        <v>553</v>
      </c>
      <c r="AD22" s="362"/>
      <c r="AE22" s="363" t="s">
        <v>661</v>
      </c>
      <c r="AF22" s="364" t="s">
        <v>661</v>
      </c>
      <c r="AG22" s="364" t="s">
        <v>661</v>
      </c>
      <c r="AH22" s="365" t="s">
        <v>661</v>
      </c>
      <c r="AI22" s="366" t="s">
        <v>635</v>
      </c>
      <c r="AJ22" s="367"/>
      <c r="AK22" s="367"/>
      <c r="AL22" s="367"/>
      <c r="AM22" s="368"/>
      <c r="AN22" s="369" t="s">
        <v>635</v>
      </c>
      <c r="AO22" s="369"/>
      <c r="AP22" s="369"/>
      <c r="AQ22" s="369"/>
      <c r="AR22" s="369"/>
      <c r="AS22" s="369"/>
      <c r="AT22" s="369"/>
      <c r="AU22" s="369"/>
      <c r="AV22" s="369"/>
      <c r="AW22" s="369"/>
      <c r="AX22" s="369"/>
      <c r="AY22" s="369"/>
      <c r="AZ22" s="369"/>
      <c r="BA22" s="369"/>
      <c r="BB22" s="369"/>
      <c r="BC22" s="369"/>
      <c r="BD22" s="369"/>
      <c r="BE22" s="369"/>
      <c r="BF22" s="369"/>
      <c r="BG22" s="369"/>
      <c r="BH22" s="369"/>
      <c r="BI22" s="369"/>
      <c r="BJ22" s="369"/>
      <c r="BK22" s="369"/>
      <c r="BL22" s="369"/>
      <c r="BM22" s="369"/>
      <c r="BN22" s="370"/>
    </row>
    <row r="23" spans="1:66" ht="45.75" customHeight="1">
      <c r="A23" s="371">
        <v>6</v>
      </c>
      <c r="B23" s="372"/>
      <c r="C23" s="363" t="s">
        <v>12</v>
      </c>
      <c r="D23" s="364"/>
      <c r="E23" s="364"/>
      <c r="F23" s="365"/>
      <c r="G23" s="94"/>
      <c r="H23" s="373" t="s">
        <v>440</v>
      </c>
      <c r="I23" s="374"/>
      <c r="J23" s="374" t="s">
        <v>580</v>
      </c>
      <c r="K23" s="374"/>
      <c r="L23" s="374" t="s">
        <v>580</v>
      </c>
      <c r="M23" s="374"/>
      <c r="N23" s="375"/>
      <c r="O23" s="376" t="s">
        <v>600</v>
      </c>
      <c r="P23" s="377"/>
      <c r="Q23" s="378"/>
      <c r="R23" s="379" t="s">
        <v>568</v>
      </c>
      <c r="S23" s="380" t="s">
        <v>314</v>
      </c>
      <c r="T23" s="380" t="s">
        <v>314</v>
      </c>
      <c r="U23" s="380" t="s">
        <v>314</v>
      </c>
      <c r="V23" s="381" t="s">
        <v>314</v>
      </c>
      <c r="W23" s="382">
        <v>4</v>
      </c>
      <c r="X23" s="364"/>
      <c r="Y23" s="365"/>
      <c r="Z23" s="383">
        <v>4</v>
      </c>
      <c r="AA23" s="384"/>
      <c r="AB23" s="385"/>
      <c r="AC23" s="361" t="s">
        <v>553</v>
      </c>
      <c r="AD23" s="362"/>
      <c r="AE23" s="363" t="s">
        <v>655</v>
      </c>
      <c r="AF23" s="364" t="s">
        <v>655</v>
      </c>
      <c r="AG23" s="364" t="s">
        <v>655</v>
      </c>
      <c r="AH23" s="365" t="s">
        <v>655</v>
      </c>
      <c r="AI23" s="366" t="s">
        <v>635</v>
      </c>
      <c r="AJ23" s="367"/>
      <c r="AK23" s="367"/>
      <c r="AL23" s="367"/>
      <c r="AM23" s="368"/>
      <c r="AN23" s="369" t="s">
        <v>655</v>
      </c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  <c r="AY23" s="369"/>
      <c r="AZ23" s="369"/>
      <c r="BA23" s="369"/>
      <c r="BB23" s="369"/>
      <c r="BC23" s="369"/>
      <c r="BD23" s="369"/>
      <c r="BE23" s="369"/>
      <c r="BF23" s="369"/>
      <c r="BG23" s="369"/>
      <c r="BH23" s="369"/>
      <c r="BI23" s="369"/>
      <c r="BJ23" s="369"/>
      <c r="BK23" s="369"/>
      <c r="BL23" s="369"/>
      <c r="BM23" s="369"/>
      <c r="BN23" s="370"/>
    </row>
    <row r="24" spans="1:66" ht="45.75" customHeight="1">
      <c r="A24" s="371">
        <v>7</v>
      </c>
      <c r="B24" s="372"/>
      <c r="C24" s="363" t="s">
        <v>15</v>
      </c>
      <c r="D24" s="364"/>
      <c r="E24" s="364"/>
      <c r="F24" s="365"/>
      <c r="G24" s="94"/>
      <c r="H24" s="373" t="s">
        <v>555</v>
      </c>
      <c r="I24" s="374"/>
      <c r="J24" s="374" t="s">
        <v>577</v>
      </c>
      <c r="K24" s="374"/>
      <c r="L24" s="374" t="s">
        <v>577</v>
      </c>
      <c r="M24" s="374"/>
      <c r="N24" s="375"/>
      <c r="O24" s="376" t="s">
        <v>600</v>
      </c>
      <c r="P24" s="377"/>
      <c r="Q24" s="378"/>
      <c r="R24" s="379" t="s">
        <v>568</v>
      </c>
      <c r="S24" s="380" t="s">
        <v>314</v>
      </c>
      <c r="T24" s="380" t="s">
        <v>314</v>
      </c>
      <c r="U24" s="380" t="s">
        <v>314</v>
      </c>
      <c r="V24" s="381" t="s">
        <v>314</v>
      </c>
      <c r="W24" s="382">
        <v>3</v>
      </c>
      <c r="X24" s="364"/>
      <c r="Y24" s="365"/>
      <c r="Z24" s="383">
        <v>3</v>
      </c>
      <c r="AA24" s="384"/>
      <c r="AB24" s="385"/>
      <c r="AC24" s="361" t="s">
        <v>553</v>
      </c>
      <c r="AD24" s="362"/>
      <c r="AE24" s="363" t="s">
        <v>655</v>
      </c>
      <c r="AF24" s="364" t="s">
        <v>655</v>
      </c>
      <c r="AG24" s="364" t="s">
        <v>655</v>
      </c>
      <c r="AH24" s="365" t="s">
        <v>655</v>
      </c>
      <c r="AI24" s="366" t="s">
        <v>635</v>
      </c>
      <c r="AJ24" s="367"/>
      <c r="AK24" s="367"/>
      <c r="AL24" s="367"/>
      <c r="AM24" s="368"/>
      <c r="AN24" s="369" t="s">
        <v>655</v>
      </c>
      <c r="AO24" s="369"/>
      <c r="AP24" s="369"/>
      <c r="AQ24" s="369"/>
      <c r="AR24" s="369"/>
      <c r="AS24" s="369"/>
      <c r="AT24" s="369"/>
      <c r="AU24" s="369"/>
      <c r="AV24" s="369"/>
      <c r="AW24" s="369"/>
      <c r="AX24" s="369"/>
      <c r="AY24" s="369"/>
      <c r="AZ24" s="369"/>
      <c r="BA24" s="369"/>
      <c r="BB24" s="369"/>
      <c r="BC24" s="369"/>
      <c r="BD24" s="369"/>
      <c r="BE24" s="369"/>
      <c r="BF24" s="369"/>
      <c r="BG24" s="369"/>
      <c r="BH24" s="369"/>
      <c r="BI24" s="369"/>
      <c r="BJ24" s="369"/>
      <c r="BK24" s="369"/>
      <c r="BL24" s="369"/>
      <c r="BM24" s="369"/>
      <c r="BN24" s="370"/>
    </row>
    <row r="25" spans="1:66" ht="63.75" customHeight="1">
      <c r="A25" s="371">
        <v>8</v>
      </c>
      <c r="B25" s="372"/>
      <c r="C25" s="363" t="s">
        <v>15</v>
      </c>
      <c r="D25" s="364"/>
      <c r="E25" s="364"/>
      <c r="F25" s="365"/>
      <c r="G25" s="94"/>
      <c r="H25" s="373" t="s">
        <v>442</v>
      </c>
      <c r="I25" s="374"/>
      <c r="J25" s="374" t="s">
        <v>577</v>
      </c>
      <c r="K25" s="374"/>
      <c r="L25" s="374" t="s">
        <v>577</v>
      </c>
      <c r="M25" s="374"/>
      <c r="N25" s="375"/>
      <c r="O25" s="376" t="s">
        <v>600</v>
      </c>
      <c r="P25" s="377"/>
      <c r="Q25" s="378"/>
      <c r="R25" s="379" t="s">
        <v>568</v>
      </c>
      <c r="S25" s="380" t="s">
        <v>314</v>
      </c>
      <c r="T25" s="380" t="s">
        <v>314</v>
      </c>
      <c r="U25" s="380" t="s">
        <v>314</v>
      </c>
      <c r="V25" s="381" t="s">
        <v>314</v>
      </c>
      <c r="W25" s="382">
        <v>1</v>
      </c>
      <c r="X25" s="364"/>
      <c r="Y25" s="365"/>
      <c r="Z25" s="383">
        <f>IF(R25="全角",W25*2,W25)</f>
        <v>1</v>
      </c>
      <c r="AA25" s="384"/>
      <c r="AB25" s="385"/>
      <c r="AC25" s="361" t="s">
        <v>553</v>
      </c>
      <c r="AD25" s="362"/>
      <c r="AE25" s="363" t="s">
        <v>655</v>
      </c>
      <c r="AF25" s="364" t="s">
        <v>655</v>
      </c>
      <c r="AG25" s="364" t="s">
        <v>655</v>
      </c>
      <c r="AH25" s="365" t="s">
        <v>655</v>
      </c>
      <c r="AI25" s="366" t="s">
        <v>635</v>
      </c>
      <c r="AJ25" s="367"/>
      <c r="AK25" s="367"/>
      <c r="AL25" s="367"/>
      <c r="AM25" s="368"/>
      <c r="AN25" s="369" t="s">
        <v>443</v>
      </c>
      <c r="AO25" s="369"/>
      <c r="AP25" s="369"/>
      <c r="AQ25" s="369"/>
      <c r="AR25" s="369"/>
      <c r="AS25" s="369"/>
      <c r="AT25" s="369"/>
      <c r="AU25" s="369"/>
      <c r="AV25" s="369"/>
      <c r="AW25" s="369"/>
      <c r="AX25" s="369"/>
      <c r="AY25" s="369"/>
      <c r="AZ25" s="369"/>
      <c r="BA25" s="369"/>
      <c r="BB25" s="369"/>
      <c r="BC25" s="369"/>
      <c r="BD25" s="369"/>
      <c r="BE25" s="369"/>
      <c r="BF25" s="369"/>
      <c r="BG25" s="369"/>
      <c r="BH25" s="369"/>
      <c r="BI25" s="369"/>
      <c r="BJ25" s="369"/>
      <c r="BK25" s="369"/>
      <c r="BL25" s="369"/>
      <c r="BM25" s="369"/>
      <c r="BN25" s="370"/>
    </row>
    <row r="26" spans="1:66" ht="37.5" customHeight="1">
      <c r="A26" s="371">
        <v>9</v>
      </c>
      <c r="B26" s="372"/>
      <c r="C26" s="363" t="s">
        <v>15</v>
      </c>
      <c r="D26" s="364"/>
      <c r="E26" s="364"/>
      <c r="F26" s="365"/>
      <c r="G26" s="94"/>
      <c r="H26" s="373" t="s">
        <v>444</v>
      </c>
      <c r="I26" s="374"/>
      <c r="J26" s="374" t="s">
        <v>577</v>
      </c>
      <c r="K26" s="374"/>
      <c r="L26" s="374" t="s">
        <v>577</v>
      </c>
      <c r="M26" s="374"/>
      <c r="N26" s="375"/>
      <c r="O26" s="376" t="s">
        <v>600</v>
      </c>
      <c r="P26" s="377"/>
      <c r="Q26" s="378"/>
      <c r="R26" s="379" t="s">
        <v>568</v>
      </c>
      <c r="S26" s="380" t="s">
        <v>314</v>
      </c>
      <c r="T26" s="380" t="s">
        <v>314</v>
      </c>
      <c r="U26" s="380" t="s">
        <v>314</v>
      </c>
      <c r="V26" s="381" t="s">
        <v>314</v>
      </c>
      <c r="W26" s="382">
        <v>7</v>
      </c>
      <c r="X26" s="364"/>
      <c r="Y26" s="365"/>
      <c r="Z26" s="383">
        <f>IF(R26="全角",W26*2,W26)</f>
        <v>7</v>
      </c>
      <c r="AA26" s="384"/>
      <c r="AB26" s="385"/>
      <c r="AC26" s="361" t="s">
        <v>553</v>
      </c>
      <c r="AD26" s="362"/>
      <c r="AE26" s="363" t="s">
        <v>655</v>
      </c>
      <c r="AF26" s="364" t="s">
        <v>655</v>
      </c>
      <c r="AG26" s="364" t="s">
        <v>655</v>
      </c>
      <c r="AH26" s="365" t="s">
        <v>655</v>
      </c>
      <c r="AI26" s="366" t="s">
        <v>635</v>
      </c>
      <c r="AJ26" s="367"/>
      <c r="AK26" s="367"/>
      <c r="AL26" s="367"/>
      <c r="AM26" s="368"/>
      <c r="AN26" s="369" t="s">
        <v>16</v>
      </c>
      <c r="AO26" s="369"/>
      <c r="AP26" s="369"/>
      <c r="AQ26" s="369"/>
      <c r="AR26" s="369"/>
      <c r="AS26" s="369"/>
      <c r="AT26" s="369"/>
      <c r="AU26" s="369"/>
      <c r="AV26" s="369"/>
      <c r="AW26" s="369"/>
      <c r="AX26" s="369"/>
      <c r="AY26" s="369"/>
      <c r="AZ26" s="369"/>
      <c r="BA26" s="369"/>
      <c r="BB26" s="369"/>
      <c r="BC26" s="369"/>
      <c r="BD26" s="369"/>
      <c r="BE26" s="369"/>
      <c r="BF26" s="369"/>
      <c r="BG26" s="369"/>
      <c r="BH26" s="369"/>
      <c r="BI26" s="369"/>
      <c r="BJ26" s="369"/>
      <c r="BK26" s="369"/>
      <c r="BL26" s="369"/>
      <c r="BM26" s="369"/>
      <c r="BN26" s="370"/>
    </row>
    <row r="27" spans="1:66" ht="36" customHeight="1">
      <c r="A27" s="371">
        <v>10</v>
      </c>
      <c r="B27" s="372"/>
      <c r="C27" s="363" t="s">
        <v>15</v>
      </c>
      <c r="D27" s="364"/>
      <c r="E27" s="364"/>
      <c r="F27" s="365"/>
      <c r="G27" s="94"/>
      <c r="H27" s="373" t="s">
        <v>445</v>
      </c>
      <c r="I27" s="374"/>
      <c r="J27" s="374" t="s">
        <v>577</v>
      </c>
      <c r="K27" s="374"/>
      <c r="L27" s="374" t="s">
        <v>577</v>
      </c>
      <c r="M27" s="374"/>
      <c r="N27" s="375"/>
      <c r="O27" s="376" t="s">
        <v>602</v>
      </c>
      <c r="P27" s="377"/>
      <c r="Q27" s="378"/>
      <c r="R27" s="379" t="s">
        <v>676</v>
      </c>
      <c r="S27" s="380" t="s">
        <v>654</v>
      </c>
      <c r="T27" s="380" t="s">
        <v>654</v>
      </c>
      <c r="U27" s="380" t="s">
        <v>654</v>
      </c>
      <c r="V27" s="381" t="s">
        <v>654</v>
      </c>
      <c r="W27" s="382">
        <v>60</v>
      </c>
      <c r="X27" s="364"/>
      <c r="Y27" s="365"/>
      <c r="Z27" s="383">
        <v>120</v>
      </c>
      <c r="AA27" s="384"/>
      <c r="AB27" s="385"/>
      <c r="AC27" s="361" t="s">
        <v>553</v>
      </c>
      <c r="AD27" s="362"/>
      <c r="AE27" s="363" t="s">
        <v>651</v>
      </c>
      <c r="AF27" s="364" t="s">
        <v>651</v>
      </c>
      <c r="AG27" s="364" t="s">
        <v>651</v>
      </c>
      <c r="AH27" s="365" t="s">
        <v>651</v>
      </c>
      <c r="AI27" s="366" t="s">
        <v>635</v>
      </c>
      <c r="AJ27" s="367"/>
      <c r="AK27" s="367"/>
      <c r="AL27" s="367"/>
      <c r="AM27" s="368"/>
      <c r="AN27" s="369" t="s">
        <v>635</v>
      </c>
      <c r="AO27" s="369"/>
      <c r="AP27" s="369"/>
      <c r="AQ27" s="369"/>
      <c r="AR27" s="369"/>
      <c r="AS27" s="369"/>
      <c r="AT27" s="369"/>
      <c r="AU27" s="369"/>
      <c r="AV27" s="369"/>
      <c r="AW27" s="369"/>
      <c r="AX27" s="369"/>
      <c r="AY27" s="369"/>
      <c r="AZ27" s="369"/>
      <c r="BA27" s="369"/>
      <c r="BB27" s="369"/>
      <c r="BC27" s="369"/>
      <c r="BD27" s="369"/>
      <c r="BE27" s="369"/>
      <c r="BF27" s="369"/>
      <c r="BG27" s="369"/>
      <c r="BH27" s="369"/>
      <c r="BI27" s="369"/>
      <c r="BJ27" s="369"/>
      <c r="BK27" s="369"/>
      <c r="BL27" s="369"/>
      <c r="BM27" s="369"/>
      <c r="BN27" s="370"/>
    </row>
    <row r="28" spans="1:66" ht="38.25" customHeight="1">
      <c r="A28" s="371">
        <v>11</v>
      </c>
      <c r="B28" s="372"/>
      <c r="C28" s="363" t="s">
        <v>8</v>
      </c>
      <c r="D28" s="364"/>
      <c r="E28" s="364"/>
      <c r="F28" s="365"/>
      <c r="G28" s="94"/>
      <c r="H28" s="373" t="s">
        <v>17</v>
      </c>
      <c r="I28" s="374"/>
      <c r="J28" s="374" t="s">
        <v>577</v>
      </c>
      <c r="K28" s="374"/>
      <c r="L28" s="374" t="s">
        <v>577</v>
      </c>
      <c r="M28" s="374"/>
      <c r="N28" s="375"/>
      <c r="O28" s="376" t="s">
        <v>602</v>
      </c>
      <c r="P28" s="377"/>
      <c r="Q28" s="378"/>
      <c r="R28" s="379" t="s">
        <v>568</v>
      </c>
      <c r="S28" s="380" t="s">
        <v>654</v>
      </c>
      <c r="T28" s="380" t="s">
        <v>654</v>
      </c>
      <c r="U28" s="380" t="s">
        <v>654</v>
      </c>
      <c r="V28" s="381" t="s">
        <v>654</v>
      </c>
      <c r="W28" s="382">
        <v>10</v>
      </c>
      <c r="X28" s="364"/>
      <c r="Y28" s="365"/>
      <c r="Z28" s="383">
        <v>10</v>
      </c>
      <c r="AA28" s="384"/>
      <c r="AB28" s="385"/>
      <c r="AC28" s="361" t="s">
        <v>553</v>
      </c>
      <c r="AD28" s="362"/>
      <c r="AE28" s="363" t="s">
        <v>651</v>
      </c>
      <c r="AF28" s="364" t="s">
        <v>651</v>
      </c>
      <c r="AG28" s="364" t="s">
        <v>651</v>
      </c>
      <c r="AH28" s="365" t="s">
        <v>651</v>
      </c>
      <c r="AI28" s="366" t="s">
        <v>635</v>
      </c>
      <c r="AJ28" s="367"/>
      <c r="AK28" s="367"/>
      <c r="AL28" s="367"/>
      <c r="AM28" s="368"/>
      <c r="AN28" s="369" t="s">
        <v>651</v>
      </c>
      <c r="AO28" s="369"/>
      <c r="AP28" s="369"/>
      <c r="AQ28" s="369"/>
      <c r="AR28" s="369"/>
      <c r="AS28" s="369"/>
      <c r="AT28" s="369"/>
      <c r="AU28" s="369"/>
      <c r="AV28" s="369"/>
      <c r="AW28" s="369"/>
      <c r="AX28" s="369"/>
      <c r="AY28" s="369"/>
      <c r="AZ28" s="369"/>
      <c r="BA28" s="369"/>
      <c r="BB28" s="369"/>
      <c r="BC28" s="369"/>
      <c r="BD28" s="369"/>
      <c r="BE28" s="369"/>
      <c r="BF28" s="369"/>
      <c r="BG28" s="369"/>
      <c r="BH28" s="369"/>
      <c r="BI28" s="369"/>
      <c r="BJ28" s="369"/>
      <c r="BK28" s="369"/>
      <c r="BL28" s="369"/>
      <c r="BM28" s="369"/>
      <c r="BN28" s="370"/>
    </row>
    <row r="29" spans="1:66" ht="38.25" customHeight="1">
      <c r="A29" s="371">
        <v>12</v>
      </c>
      <c r="B29" s="372"/>
      <c r="C29" s="363" t="s">
        <v>8</v>
      </c>
      <c r="D29" s="364"/>
      <c r="E29" s="364"/>
      <c r="F29" s="365"/>
      <c r="G29" s="94"/>
      <c r="H29" s="373" t="s">
        <v>18</v>
      </c>
      <c r="I29" s="374"/>
      <c r="J29" s="374" t="s">
        <v>577</v>
      </c>
      <c r="K29" s="374"/>
      <c r="L29" s="374" t="s">
        <v>577</v>
      </c>
      <c r="M29" s="374"/>
      <c r="N29" s="375"/>
      <c r="O29" s="376" t="s">
        <v>602</v>
      </c>
      <c r="P29" s="377"/>
      <c r="Q29" s="378"/>
      <c r="R29" s="379" t="s">
        <v>676</v>
      </c>
      <c r="S29" s="380" t="s">
        <v>654</v>
      </c>
      <c r="T29" s="380" t="s">
        <v>654</v>
      </c>
      <c r="U29" s="380" t="s">
        <v>654</v>
      </c>
      <c r="V29" s="381" t="s">
        <v>654</v>
      </c>
      <c r="W29" s="382">
        <v>100</v>
      </c>
      <c r="X29" s="364"/>
      <c r="Y29" s="365"/>
      <c r="Z29" s="383">
        <v>200</v>
      </c>
      <c r="AA29" s="384"/>
      <c r="AB29" s="385"/>
      <c r="AC29" s="361" t="s">
        <v>553</v>
      </c>
      <c r="AD29" s="362"/>
      <c r="AE29" s="363" t="s">
        <v>651</v>
      </c>
      <c r="AF29" s="364" t="s">
        <v>651</v>
      </c>
      <c r="AG29" s="364" t="s">
        <v>651</v>
      </c>
      <c r="AH29" s="365" t="s">
        <v>651</v>
      </c>
      <c r="AI29" s="366" t="s">
        <v>635</v>
      </c>
      <c r="AJ29" s="367"/>
      <c r="AK29" s="367"/>
      <c r="AL29" s="367"/>
      <c r="AM29" s="368"/>
      <c r="AN29" s="369" t="s">
        <v>651</v>
      </c>
      <c r="AO29" s="369"/>
      <c r="AP29" s="369"/>
      <c r="AQ29" s="369"/>
      <c r="AR29" s="369"/>
      <c r="AS29" s="369"/>
      <c r="AT29" s="369"/>
      <c r="AU29" s="369"/>
      <c r="AV29" s="369"/>
      <c r="AW29" s="369"/>
      <c r="AX29" s="369"/>
      <c r="AY29" s="369"/>
      <c r="AZ29" s="369"/>
      <c r="BA29" s="369"/>
      <c r="BB29" s="369"/>
      <c r="BC29" s="369"/>
      <c r="BD29" s="369"/>
      <c r="BE29" s="369"/>
      <c r="BF29" s="369"/>
      <c r="BG29" s="369"/>
      <c r="BH29" s="369"/>
      <c r="BI29" s="369"/>
      <c r="BJ29" s="369"/>
      <c r="BK29" s="369"/>
      <c r="BL29" s="369"/>
      <c r="BM29" s="369"/>
      <c r="BN29" s="370"/>
    </row>
    <row r="30" spans="1:66" ht="38.25" customHeight="1">
      <c r="A30" s="371">
        <v>13</v>
      </c>
      <c r="B30" s="372"/>
      <c r="C30" s="363" t="s">
        <v>8</v>
      </c>
      <c r="D30" s="364"/>
      <c r="E30" s="364"/>
      <c r="F30" s="365"/>
      <c r="G30" s="94"/>
      <c r="H30" s="373" t="s">
        <v>19</v>
      </c>
      <c r="I30" s="374"/>
      <c r="J30" s="374" t="s">
        <v>577</v>
      </c>
      <c r="K30" s="374"/>
      <c r="L30" s="374" t="s">
        <v>577</v>
      </c>
      <c r="M30" s="374"/>
      <c r="N30" s="375"/>
      <c r="O30" s="376" t="s">
        <v>602</v>
      </c>
      <c r="P30" s="377"/>
      <c r="Q30" s="378"/>
      <c r="R30" s="379" t="s">
        <v>676</v>
      </c>
      <c r="S30" s="380" t="s">
        <v>654</v>
      </c>
      <c r="T30" s="380" t="s">
        <v>654</v>
      </c>
      <c r="U30" s="380" t="s">
        <v>654</v>
      </c>
      <c r="V30" s="381" t="s">
        <v>654</v>
      </c>
      <c r="W30" s="382">
        <v>100</v>
      </c>
      <c r="X30" s="364"/>
      <c r="Y30" s="365"/>
      <c r="Z30" s="383">
        <v>200</v>
      </c>
      <c r="AA30" s="384"/>
      <c r="AB30" s="385"/>
      <c r="AC30" s="361" t="s">
        <v>553</v>
      </c>
      <c r="AD30" s="362"/>
      <c r="AE30" s="363" t="s">
        <v>651</v>
      </c>
      <c r="AF30" s="364" t="s">
        <v>651</v>
      </c>
      <c r="AG30" s="364" t="s">
        <v>651</v>
      </c>
      <c r="AH30" s="365" t="s">
        <v>651</v>
      </c>
      <c r="AI30" s="366" t="s">
        <v>635</v>
      </c>
      <c r="AJ30" s="367"/>
      <c r="AK30" s="367"/>
      <c r="AL30" s="367"/>
      <c r="AM30" s="368"/>
      <c r="AN30" s="369" t="s">
        <v>651</v>
      </c>
      <c r="AO30" s="369"/>
      <c r="AP30" s="369"/>
      <c r="AQ30" s="369"/>
      <c r="AR30" s="369"/>
      <c r="AS30" s="369"/>
      <c r="AT30" s="369"/>
      <c r="AU30" s="369"/>
      <c r="AV30" s="369"/>
      <c r="AW30" s="369"/>
      <c r="AX30" s="369"/>
      <c r="AY30" s="369"/>
      <c r="AZ30" s="369"/>
      <c r="BA30" s="369"/>
      <c r="BB30" s="369"/>
      <c r="BC30" s="369"/>
      <c r="BD30" s="369"/>
      <c r="BE30" s="369"/>
      <c r="BF30" s="369"/>
      <c r="BG30" s="369"/>
      <c r="BH30" s="369"/>
      <c r="BI30" s="369"/>
      <c r="BJ30" s="369"/>
      <c r="BK30" s="369"/>
      <c r="BL30" s="369"/>
      <c r="BM30" s="369"/>
      <c r="BN30" s="370"/>
    </row>
    <row r="31" spans="1:66" ht="36" customHeight="1">
      <c r="A31" s="371">
        <v>14</v>
      </c>
      <c r="B31" s="372"/>
      <c r="C31" s="363" t="s">
        <v>8</v>
      </c>
      <c r="D31" s="364"/>
      <c r="E31" s="364"/>
      <c r="F31" s="365"/>
      <c r="G31" s="94"/>
      <c r="H31" s="373" t="s">
        <v>457</v>
      </c>
      <c r="I31" s="374"/>
      <c r="J31" s="374" t="s">
        <v>577</v>
      </c>
      <c r="K31" s="374"/>
      <c r="L31" s="374" t="s">
        <v>577</v>
      </c>
      <c r="M31" s="374"/>
      <c r="N31" s="375"/>
      <c r="O31" s="376" t="s">
        <v>602</v>
      </c>
      <c r="P31" s="377"/>
      <c r="Q31" s="378"/>
      <c r="R31" s="379" t="s">
        <v>568</v>
      </c>
      <c r="S31" s="380" t="s">
        <v>654</v>
      </c>
      <c r="T31" s="380" t="s">
        <v>654</v>
      </c>
      <c r="U31" s="380" t="s">
        <v>654</v>
      </c>
      <c r="V31" s="381" t="s">
        <v>654</v>
      </c>
      <c r="W31" s="382">
        <v>1</v>
      </c>
      <c r="X31" s="364"/>
      <c r="Y31" s="365"/>
      <c r="Z31" s="383">
        <v>1</v>
      </c>
      <c r="AA31" s="384"/>
      <c r="AB31" s="385"/>
      <c r="AC31" s="361" t="s">
        <v>553</v>
      </c>
      <c r="AD31" s="362"/>
      <c r="AE31" s="363" t="s">
        <v>651</v>
      </c>
      <c r="AF31" s="364" t="s">
        <v>651</v>
      </c>
      <c r="AG31" s="364" t="s">
        <v>651</v>
      </c>
      <c r="AH31" s="365" t="s">
        <v>651</v>
      </c>
      <c r="AI31" s="366" t="s">
        <v>635</v>
      </c>
      <c r="AJ31" s="367"/>
      <c r="AK31" s="367"/>
      <c r="AL31" s="367"/>
      <c r="AM31" s="368"/>
      <c r="AN31" s="369" t="s">
        <v>20</v>
      </c>
      <c r="AO31" s="369"/>
      <c r="AP31" s="369"/>
      <c r="AQ31" s="369"/>
      <c r="AR31" s="369"/>
      <c r="AS31" s="369"/>
      <c r="AT31" s="369"/>
      <c r="AU31" s="369"/>
      <c r="AV31" s="369"/>
      <c r="AW31" s="369"/>
      <c r="AX31" s="369"/>
      <c r="AY31" s="369"/>
      <c r="AZ31" s="369"/>
      <c r="BA31" s="369"/>
      <c r="BB31" s="369"/>
      <c r="BC31" s="369"/>
      <c r="BD31" s="369"/>
      <c r="BE31" s="369"/>
      <c r="BF31" s="369"/>
      <c r="BG31" s="369"/>
      <c r="BH31" s="369"/>
      <c r="BI31" s="369"/>
      <c r="BJ31" s="369"/>
      <c r="BK31" s="369"/>
      <c r="BL31" s="369"/>
      <c r="BM31" s="369"/>
      <c r="BN31" s="370"/>
    </row>
    <row r="32" spans="1:66" ht="36" customHeight="1">
      <c r="A32" s="371">
        <v>15</v>
      </c>
      <c r="B32" s="372"/>
      <c r="C32" s="363" t="s">
        <v>21</v>
      </c>
      <c r="D32" s="364"/>
      <c r="E32" s="364"/>
      <c r="F32" s="365"/>
      <c r="G32" s="94"/>
      <c r="H32" s="373" t="s">
        <v>461</v>
      </c>
      <c r="I32" s="374"/>
      <c r="J32" s="374" t="s">
        <v>577</v>
      </c>
      <c r="K32" s="374"/>
      <c r="L32" s="374" t="s">
        <v>577</v>
      </c>
      <c r="M32" s="374"/>
      <c r="N32" s="375"/>
      <c r="O32" s="376" t="s">
        <v>602</v>
      </c>
      <c r="P32" s="377"/>
      <c r="Q32" s="378"/>
      <c r="R32" s="379" t="s">
        <v>568</v>
      </c>
      <c r="S32" s="380" t="s">
        <v>654</v>
      </c>
      <c r="T32" s="380" t="s">
        <v>654</v>
      </c>
      <c r="U32" s="380" t="s">
        <v>654</v>
      </c>
      <c r="V32" s="381" t="s">
        <v>654</v>
      </c>
      <c r="W32" s="382">
        <v>1</v>
      </c>
      <c r="X32" s="364"/>
      <c r="Y32" s="365"/>
      <c r="Z32" s="383">
        <v>1</v>
      </c>
      <c r="AA32" s="384"/>
      <c r="AB32" s="385"/>
      <c r="AC32" s="361" t="s">
        <v>553</v>
      </c>
      <c r="AD32" s="362"/>
      <c r="AE32" s="363" t="s">
        <v>651</v>
      </c>
      <c r="AF32" s="364" t="s">
        <v>651</v>
      </c>
      <c r="AG32" s="364" t="s">
        <v>651</v>
      </c>
      <c r="AH32" s="365" t="s">
        <v>651</v>
      </c>
      <c r="AI32" s="366" t="s">
        <v>635</v>
      </c>
      <c r="AJ32" s="367"/>
      <c r="AK32" s="367"/>
      <c r="AL32" s="367"/>
      <c r="AM32" s="368"/>
      <c r="AN32" s="369" t="s">
        <v>20</v>
      </c>
      <c r="AO32" s="369"/>
      <c r="AP32" s="369"/>
      <c r="AQ32" s="369"/>
      <c r="AR32" s="369"/>
      <c r="AS32" s="369"/>
      <c r="AT32" s="369"/>
      <c r="AU32" s="369"/>
      <c r="AV32" s="369"/>
      <c r="AW32" s="369"/>
      <c r="AX32" s="369"/>
      <c r="AY32" s="369"/>
      <c r="AZ32" s="369"/>
      <c r="BA32" s="369"/>
      <c r="BB32" s="369"/>
      <c r="BC32" s="369"/>
      <c r="BD32" s="369"/>
      <c r="BE32" s="369"/>
      <c r="BF32" s="369"/>
      <c r="BG32" s="369"/>
      <c r="BH32" s="369"/>
      <c r="BI32" s="369"/>
      <c r="BJ32" s="369"/>
      <c r="BK32" s="369"/>
      <c r="BL32" s="369"/>
      <c r="BM32" s="369"/>
      <c r="BN32" s="370"/>
    </row>
    <row r="33" spans="1:66" ht="36" customHeight="1">
      <c r="A33" s="371">
        <v>16</v>
      </c>
      <c r="B33" s="372"/>
      <c r="C33" s="363" t="s">
        <v>21</v>
      </c>
      <c r="D33" s="364"/>
      <c r="E33" s="364"/>
      <c r="F33" s="365"/>
      <c r="G33" s="94"/>
      <c r="H33" s="373" t="s">
        <v>462</v>
      </c>
      <c r="I33" s="374"/>
      <c r="J33" s="374" t="s">
        <v>577</v>
      </c>
      <c r="K33" s="374"/>
      <c r="L33" s="374" t="s">
        <v>577</v>
      </c>
      <c r="M33" s="374"/>
      <c r="N33" s="375"/>
      <c r="O33" s="376" t="s">
        <v>602</v>
      </c>
      <c r="P33" s="377"/>
      <c r="Q33" s="378"/>
      <c r="R33" s="379" t="s">
        <v>568</v>
      </c>
      <c r="S33" s="380" t="s">
        <v>654</v>
      </c>
      <c r="T33" s="380" t="s">
        <v>654</v>
      </c>
      <c r="U33" s="380" t="s">
        <v>654</v>
      </c>
      <c r="V33" s="381" t="s">
        <v>654</v>
      </c>
      <c r="W33" s="382">
        <v>1</v>
      </c>
      <c r="X33" s="364"/>
      <c r="Y33" s="365"/>
      <c r="Z33" s="383">
        <v>1</v>
      </c>
      <c r="AA33" s="384"/>
      <c r="AB33" s="385"/>
      <c r="AC33" s="361" t="s">
        <v>553</v>
      </c>
      <c r="AD33" s="362"/>
      <c r="AE33" s="363" t="s">
        <v>651</v>
      </c>
      <c r="AF33" s="364" t="s">
        <v>651</v>
      </c>
      <c r="AG33" s="364" t="s">
        <v>651</v>
      </c>
      <c r="AH33" s="365" t="s">
        <v>651</v>
      </c>
      <c r="AI33" s="366" t="s">
        <v>635</v>
      </c>
      <c r="AJ33" s="367"/>
      <c r="AK33" s="367"/>
      <c r="AL33" s="367"/>
      <c r="AM33" s="368"/>
      <c r="AN33" s="369" t="s">
        <v>20</v>
      </c>
      <c r="AO33" s="369"/>
      <c r="AP33" s="369"/>
      <c r="AQ33" s="369"/>
      <c r="AR33" s="369"/>
      <c r="AS33" s="369"/>
      <c r="AT33" s="369"/>
      <c r="AU33" s="369"/>
      <c r="AV33" s="369"/>
      <c r="AW33" s="369"/>
      <c r="AX33" s="369"/>
      <c r="AY33" s="369"/>
      <c r="AZ33" s="369"/>
      <c r="BA33" s="369"/>
      <c r="BB33" s="369"/>
      <c r="BC33" s="369"/>
      <c r="BD33" s="369"/>
      <c r="BE33" s="369"/>
      <c r="BF33" s="369"/>
      <c r="BG33" s="369"/>
      <c r="BH33" s="369"/>
      <c r="BI33" s="369"/>
      <c r="BJ33" s="369"/>
      <c r="BK33" s="369"/>
      <c r="BL33" s="369"/>
      <c r="BM33" s="369"/>
      <c r="BN33" s="370"/>
    </row>
    <row r="34" spans="1:66" ht="36" customHeight="1">
      <c r="A34" s="371">
        <v>17</v>
      </c>
      <c r="B34" s="372"/>
      <c r="C34" s="363" t="s">
        <v>21</v>
      </c>
      <c r="D34" s="364"/>
      <c r="E34" s="364"/>
      <c r="F34" s="365"/>
      <c r="G34" s="94"/>
      <c r="H34" s="373" t="s">
        <v>463</v>
      </c>
      <c r="I34" s="374"/>
      <c r="J34" s="374" t="s">
        <v>577</v>
      </c>
      <c r="K34" s="374"/>
      <c r="L34" s="374" t="s">
        <v>577</v>
      </c>
      <c r="M34" s="374"/>
      <c r="N34" s="375"/>
      <c r="O34" s="376" t="s">
        <v>602</v>
      </c>
      <c r="P34" s="377"/>
      <c r="Q34" s="378"/>
      <c r="R34" s="379" t="s">
        <v>568</v>
      </c>
      <c r="S34" s="380" t="s">
        <v>654</v>
      </c>
      <c r="T34" s="380" t="s">
        <v>654</v>
      </c>
      <c r="U34" s="380" t="s">
        <v>654</v>
      </c>
      <c r="V34" s="381" t="s">
        <v>654</v>
      </c>
      <c r="W34" s="382">
        <v>1</v>
      </c>
      <c r="X34" s="364"/>
      <c r="Y34" s="365"/>
      <c r="Z34" s="383">
        <v>1</v>
      </c>
      <c r="AA34" s="384"/>
      <c r="AB34" s="385"/>
      <c r="AC34" s="361" t="s">
        <v>553</v>
      </c>
      <c r="AD34" s="362"/>
      <c r="AE34" s="363" t="s">
        <v>651</v>
      </c>
      <c r="AF34" s="364" t="s">
        <v>651</v>
      </c>
      <c r="AG34" s="364" t="s">
        <v>651</v>
      </c>
      <c r="AH34" s="365" t="s">
        <v>651</v>
      </c>
      <c r="AI34" s="366" t="s">
        <v>635</v>
      </c>
      <c r="AJ34" s="367"/>
      <c r="AK34" s="367"/>
      <c r="AL34" s="367"/>
      <c r="AM34" s="368"/>
      <c r="AN34" s="369" t="s">
        <v>20</v>
      </c>
      <c r="AO34" s="369"/>
      <c r="AP34" s="369"/>
      <c r="AQ34" s="369"/>
      <c r="AR34" s="369"/>
      <c r="AS34" s="369"/>
      <c r="AT34" s="369"/>
      <c r="AU34" s="369"/>
      <c r="AV34" s="369"/>
      <c r="AW34" s="369"/>
      <c r="AX34" s="369"/>
      <c r="AY34" s="369"/>
      <c r="AZ34" s="369"/>
      <c r="BA34" s="369"/>
      <c r="BB34" s="369"/>
      <c r="BC34" s="369"/>
      <c r="BD34" s="369"/>
      <c r="BE34" s="369"/>
      <c r="BF34" s="369"/>
      <c r="BG34" s="369"/>
      <c r="BH34" s="369"/>
      <c r="BI34" s="369"/>
      <c r="BJ34" s="369"/>
      <c r="BK34" s="369"/>
      <c r="BL34" s="369"/>
      <c r="BM34" s="369"/>
      <c r="BN34" s="370"/>
    </row>
    <row r="35" spans="1:66" ht="36" customHeight="1">
      <c r="A35" s="371">
        <v>18</v>
      </c>
      <c r="B35" s="372"/>
      <c r="C35" s="363" t="s">
        <v>21</v>
      </c>
      <c r="D35" s="364"/>
      <c r="E35" s="364"/>
      <c r="F35" s="365"/>
      <c r="G35" s="94"/>
      <c r="H35" s="373" t="s">
        <v>464</v>
      </c>
      <c r="I35" s="374"/>
      <c r="J35" s="374" t="s">
        <v>577</v>
      </c>
      <c r="K35" s="374"/>
      <c r="L35" s="374" t="s">
        <v>577</v>
      </c>
      <c r="M35" s="374"/>
      <c r="N35" s="375"/>
      <c r="O35" s="376" t="s">
        <v>602</v>
      </c>
      <c r="P35" s="377"/>
      <c r="Q35" s="378"/>
      <c r="R35" s="379" t="s">
        <v>568</v>
      </c>
      <c r="S35" s="380" t="s">
        <v>654</v>
      </c>
      <c r="T35" s="380" t="s">
        <v>654</v>
      </c>
      <c r="U35" s="380" t="s">
        <v>654</v>
      </c>
      <c r="V35" s="381" t="s">
        <v>654</v>
      </c>
      <c r="W35" s="382">
        <v>1</v>
      </c>
      <c r="X35" s="364"/>
      <c r="Y35" s="365"/>
      <c r="Z35" s="383">
        <v>1</v>
      </c>
      <c r="AA35" s="384"/>
      <c r="AB35" s="385"/>
      <c r="AC35" s="361" t="s">
        <v>553</v>
      </c>
      <c r="AD35" s="362"/>
      <c r="AE35" s="363" t="s">
        <v>651</v>
      </c>
      <c r="AF35" s="364" t="s">
        <v>651</v>
      </c>
      <c r="AG35" s="364" t="s">
        <v>651</v>
      </c>
      <c r="AH35" s="365" t="s">
        <v>651</v>
      </c>
      <c r="AI35" s="366" t="s">
        <v>635</v>
      </c>
      <c r="AJ35" s="367"/>
      <c r="AK35" s="367"/>
      <c r="AL35" s="367"/>
      <c r="AM35" s="368"/>
      <c r="AN35" s="369" t="s">
        <v>20</v>
      </c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70"/>
    </row>
    <row r="36" spans="1:66" ht="36" customHeight="1">
      <c r="A36" s="371">
        <v>19</v>
      </c>
      <c r="B36" s="372"/>
      <c r="C36" s="363" t="s">
        <v>21</v>
      </c>
      <c r="D36" s="364"/>
      <c r="E36" s="364"/>
      <c r="F36" s="365"/>
      <c r="G36" s="94"/>
      <c r="H36" s="373" t="s">
        <v>465</v>
      </c>
      <c r="I36" s="374"/>
      <c r="J36" s="374" t="s">
        <v>577</v>
      </c>
      <c r="K36" s="374"/>
      <c r="L36" s="374" t="s">
        <v>577</v>
      </c>
      <c r="M36" s="374"/>
      <c r="N36" s="375"/>
      <c r="O36" s="376" t="s">
        <v>602</v>
      </c>
      <c r="P36" s="377"/>
      <c r="Q36" s="378"/>
      <c r="R36" s="379" t="s">
        <v>568</v>
      </c>
      <c r="S36" s="380" t="s">
        <v>654</v>
      </c>
      <c r="T36" s="380" t="s">
        <v>654</v>
      </c>
      <c r="U36" s="380" t="s">
        <v>654</v>
      </c>
      <c r="V36" s="381" t="s">
        <v>654</v>
      </c>
      <c r="W36" s="382">
        <v>1</v>
      </c>
      <c r="X36" s="364"/>
      <c r="Y36" s="365"/>
      <c r="Z36" s="383">
        <v>1</v>
      </c>
      <c r="AA36" s="384"/>
      <c r="AB36" s="385"/>
      <c r="AC36" s="361" t="s">
        <v>553</v>
      </c>
      <c r="AD36" s="362"/>
      <c r="AE36" s="363" t="s">
        <v>651</v>
      </c>
      <c r="AF36" s="364" t="s">
        <v>651</v>
      </c>
      <c r="AG36" s="364" t="s">
        <v>651</v>
      </c>
      <c r="AH36" s="365" t="s">
        <v>651</v>
      </c>
      <c r="AI36" s="366" t="s">
        <v>635</v>
      </c>
      <c r="AJ36" s="367"/>
      <c r="AK36" s="367"/>
      <c r="AL36" s="367"/>
      <c r="AM36" s="368"/>
      <c r="AN36" s="369" t="s">
        <v>20</v>
      </c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70"/>
    </row>
    <row r="37" spans="1:66" ht="36" customHeight="1">
      <c r="A37" s="371">
        <v>20</v>
      </c>
      <c r="B37" s="372"/>
      <c r="C37" s="363" t="s">
        <v>21</v>
      </c>
      <c r="D37" s="364"/>
      <c r="E37" s="364"/>
      <c r="F37" s="365"/>
      <c r="G37" s="94"/>
      <c r="H37" s="373" t="s">
        <v>466</v>
      </c>
      <c r="I37" s="374"/>
      <c r="J37" s="374" t="s">
        <v>577</v>
      </c>
      <c r="K37" s="374"/>
      <c r="L37" s="374" t="s">
        <v>577</v>
      </c>
      <c r="M37" s="374"/>
      <c r="N37" s="375"/>
      <c r="O37" s="376" t="s">
        <v>602</v>
      </c>
      <c r="P37" s="377"/>
      <c r="Q37" s="378"/>
      <c r="R37" s="379" t="s">
        <v>568</v>
      </c>
      <c r="S37" s="380" t="s">
        <v>654</v>
      </c>
      <c r="T37" s="380" t="s">
        <v>654</v>
      </c>
      <c r="U37" s="380" t="s">
        <v>654</v>
      </c>
      <c r="V37" s="381" t="s">
        <v>654</v>
      </c>
      <c r="W37" s="382">
        <v>1</v>
      </c>
      <c r="X37" s="364"/>
      <c r="Y37" s="365"/>
      <c r="Z37" s="383">
        <v>1</v>
      </c>
      <c r="AA37" s="384"/>
      <c r="AB37" s="385"/>
      <c r="AC37" s="361" t="s">
        <v>553</v>
      </c>
      <c r="AD37" s="362"/>
      <c r="AE37" s="363" t="s">
        <v>651</v>
      </c>
      <c r="AF37" s="364" t="s">
        <v>651</v>
      </c>
      <c r="AG37" s="364" t="s">
        <v>651</v>
      </c>
      <c r="AH37" s="365" t="s">
        <v>651</v>
      </c>
      <c r="AI37" s="366" t="s">
        <v>635</v>
      </c>
      <c r="AJ37" s="367"/>
      <c r="AK37" s="367"/>
      <c r="AL37" s="367"/>
      <c r="AM37" s="368"/>
      <c r="AN37" s="369" t="s">
        <v>20</v>
      </c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70"/>
    </row>
    <row r="38" spans="1:66" ht="36" customHeight="1">
      <c r="A38" s="371">
        <v>21</v>
      </c>
      <c r="B38" s="372"/>
      <c r="C38" s="363" t="s">
        <v>21</v>
      </c>
      <c r="D38" s="364"/>
      <c r="E38" s="364"/>
      <c r="F38" s="365"/>
      <c r="G38" s="94"/>
      <c r="H38" s="373" t="s">
        <v>467</v>
      </c>
      <c r="I38" s="374"/>
      <c r="J38" s="374" t="s">
        <v>577</v>
      </c>
      <c r="K38" s="374"/>
      <c r="L38" s="374" t="s">
        <v>577</v>
      </c>
      <c r="M38" s="374"/>
      <c r="N38" s="375"/>
      <c r="O38" s="376" t="s">
        <v>602</v>
      </c>
      <c r="P38" s="377"/>
      <c r="Q38" s="378"/>
      <c r="R38" s="379" t="s">
        <v>568</v>
      </c>
      <c r="S38" s="380" t="s">
        <v>654</v>
      </c>
      <c r="T38" s="380" t="s">
        <v>654</v>
      </c>
      <c r="U38" s="380" t="s">
        <v>654</v>
      </c>
      <c r="V38" s="381" t="s">
        <v>654</v>
      </c>
      <c r="W38" s="382">
        <v>1</v>
      </c>
      <c r="X38" s="364"/>
      <c r="Y38" s="365"/>
      <c r="Z38" s="383">
        <v>1</v>
      </c>
      <c r="AA38" s="384"/>
      <c r="AB38" s="385"/>
      <c r="AC38" s="361" t="s">
        <v>553</v>
      </c>
      <c r="AD38" s="362"/>
      <c r="AE38" s="363" t="s">
        <v>651</v>
      </c>
      <c r="AF38" s="364" t="s">
        <v>651</v>
      </c>
      <c r="AG38" s="364" t="s">
        <v>651</v>
      </c>
      <c r="AH38" s="365" t="s">
        <v>651</v>
      </c>
      <c r="AI38" s="366" t="s">
        <v>635</v>
      </c>
      <c r="AJ38" s="367"/>
      <c r="AK38" s="367"/>
      <c r="AL38" s="367"/>
      <c r="AM38" s="368"/>
      <c r="AN38" s="369" t="s">
        <v>20</v>
      </c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70"/>
    </row>
    <row r="39" spans="1:66" ht="36" customHeight="1">
      <c r="A39" s="371">
        <v>22</v>
      </c>
      <c r="B39" s="372"/>
      <c r="C39" s="363" t="s">
        <v>21</v>
      </c>
      <c r="D39" s="364"/>
      <c r="E39" s="364"/>
      <c r="F39" s="365"/>
      <c r="G39" s="94"/>
      <c r="H39" s="373" t="s">
        <v>468</v>
      </c>
      <c r="I39" s="374"/>
      <c r="J39" s="374" t="s">
        <v>577</v>
      </c>
      <c r="K39" s="374"/>
      <c r="L39" s="374" t="s">
        <v>577</v>
      </c>
      <c r="M39" s="374"/>
      <c r="N39" s="375"/>
      <c r="O39" s="376" t="s">
        <v>602</v>
      </c>
      <c r="P39" s="377"/>
      <c r="Q39" s="378"/>
      <c r="R39" s="379" t="s">
        <v>568</v>
      </c>
      <c r="S39" s="380" t="s">
        <v>654</v>
      </c>
      <c r="T39" s="380" t="s">
        <v>654</v>
      </c>
      <c r="U39" s="380" t="s">
        <v>654</v>
      </c>
      <c r="V39" s="381" t="s">
        <v>654</v>
      </c>
      <c r="W39" s="382">
        <v>1</v>
      </c>
      <c r="X39" s="364"/>
      <c r="Y39" s="365"/>
      <c r="Z39" s="383">
        <v>1</v>
      </c>
      <c r="AA39" s="384"/>
      <c r="AB39" s="385"/>
      <c r="AC39" s="361" t="s">
        <v>553</v>
      </c>
      <c r="AD39" s="362"/>
      <c r="AE39" s="363" t="s">
        <v>651</v>
      </c>
      <c r="AF39" s="364" t="s">
        <v>651</v>
      </c>
      <c r="AG39" s="364" t="s">
        <v>651</v>
      </c>
      <c r="AH39" s="365" t="s">
        <v>651</v>
      </c>
      <c r="AI39" s="366" t="s">
        <v>635</v>
      </c>
      <c r="AJ39" s="367"/>
      <c r="AK39" s="367"/>
      <c r="AL39" s="367"/>
      <c r="AM39" s="368"/>
      <c r="AN39" s="369" t="s">
        <v>20</v>
      </c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70"/>
    </row>
    <row r="40" spans="1:66" ht="36" customHeight="1">
      <c r="A40" s="371">
        <v>23</v>
      </c>
      <c r="B40" s="372"/>
      <c r="C40" s="363" t="s">
        <v>21</v>
      </c>
      <c r="D40" s="364"/>
      <c r="E40" s="364"/>
      <c r="F40" s="365"/>
      <c r="G40" s="94"/>
      <c r="H40" s="373" t="s">
        <v>469</v>
      </c>
      <c r="I40" s="374"/>
      <c r="J40" s="374" t="s">
        <v>577</v>
      </c>
      <c r="K40" s="374"/>
      <c r="L40" s="374" t="s">
        <v>577</v>
      </c>
      <c r="M40" s="374"/>
      <c r="N40" s="375"/>
      <c r="O40" s="376" t="s">
        <v>602</v>
      </c>
      <c r="P40" s="377"/>
      <c r="Q40" s="378"/>
      <c r="R40" s="379" t="s">
        <v>568</v>
      </c>
      <c r="S40" s="380" t="s">
        <v>654</v>
      </c>
      <c r="T40" s="380" t="s">
        <v>654</v>
      </c>
      <c r="U40" s="380" t="s">
        <v>654</v>
      </c>
      <c r="V40" s="381" t="s">
        <v>654</v>
      </c>
      <c r="W40" s="382">
        <v>1</v>
      </c>
      <c r="X40" s="364"/>
      <c r="Y40" s="365"/>
      <c r="Z40" s="383">
        <v>1</v>
      </c>
      <c r="AA40" s="384"/>
      <c r="AB40" s="385"/>
      <c r="AC40" s="361" t="s">
        <v>553</v>
      </c>
      <c r="AD40" s="362"/>
      <c r="AE40" s="363" t="s">
        <v>651</v>
      </c>
      <c r="AF40" s="364" t="s">
        <v>651</v>
      </c>
      <c r="AG40" s="364" t="s">
        <v>651</v>
      </c>
      <c r="AH40" s="365" t="s">
        <v>651</v>
      </c>
      <c r="AI40" s="366" t="s">
        <v>635</v>
      </c>
      <c r="AJ40" s="367"/>
      <c r="AK40" s="367"/>
      <c r="AL40" s="367"/>
      <c r="AM40" s="368"/>
      <c r="AN40" s="369" t="s">
        <v>20</v>
      </c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370"/>
    </row>
    <row r="41" spans="1:66" ht="36" customHeight="1">
      <c r="A41" s="371">
        <v>24</v>
      </c>
      <c r="B41" s="372"/>
      <c r="C41" s="363" t="s">
        <v>21</v>
      </c>
      <c r="D41" s="364"/>
      <c r="E41" s="364"/>
      <c r="F41" s="365"/>
      <c r="G41" s="94"/>
      <c r="H41" s="373" t="s">
        <v>470</v>
      </c>
      <c r="I41" s="374"/>
      <c r="J41" s="374" t="s">
        <v>577</v>
      </c>
      <c r="K41" s="374"/>
      <c r="L41" s="374" t="s">
        <v>577</v>
      </c>
      <c r="M41" s="374"/>
      <c r="N41" s="375"/>
      <c r="O41" s="376" t="s">
        <v>602</v>
      </c>
      <c r="P41" s="377"/>
      <c r="Q41" s="378"/>
      <c r="R41" s="379" t="s">
        <v>568</v>
      </c>
      <c r="S41" s="380" t="s">
        <v>654</v>
      </c>
      <c r="T41" s="380" t="s">
        <v>654</v>
      </c>
      <c r="U41" s="380" t="s">
        <v>654</v>
      </c>
      <c r="V41" s="381" t="s">
        <v>654</v>
      </c>
      <c r="W41" s="382">
        <v>1</v>
      </c>
      <c r="X41" s="364"/>
      <c r="Y41" s="365"/>
      <c r="Z41" s="383">
        <v>1</v>
      </c>
      <c r="AA41" s="384"/>
      <c r="AB41" s="385"/>
      <c r="AC41" s="361" t="s">
        <v>553</v>
      </c>
      <c r="AD41" s="362"/>
      <c r="AE41" s="363" t="s">
        <v>651</v>
      </c>
      <c r="AF41" s="364" t="s">
        <v>651</v>
      </c>
      <c r="AG41" s="364" t="s">
        <v>651</v>
      </c>
      <c r="AH41" s="365" t="s">
        <v>651</v>
      </c>
      <c r="AI41" s="366" t="s">
        <v>635</v>
      </c>
      <c r="AJ41" s="367"/>
      <c r="AK41" s="367"/>
      <c r="AL41" s="367"/>
      <c r="AM41" s="368"/>
      <c r="AN41" s="369" t="s">
        <v>20</v>
      </c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70"/>
    </row>
    <row r="42" spans="1:66" ht="36" customHeight="1">
      <c r="A42" s="371">
        <v>25</v>
      </c>
      <c r="B42" s="372"/>
      <c r="C42" s="363" t="s">
        <v>21</v>
      </c>
      <c r="D42" s="364"/>
      <c r="E42" s="364"/>
      <c r="F42" s="365"/>
      <c r="G42" s="94"/>
      <c r="H42" s="373" t="s">
        <v>471</v>
      </c>
      <c r="I42" s="374"/>
      <c r="J42" s="374" t="s">
        <v>577</v>
      </c>
      <c r="K42" s="374"/>
      <c r="L42" s="374" t="s">
        <v>577</v>
      </c>
      <c r="M42" s="374"/>
      <c r="N42" s="375"/>
      <c r="O42" s="376" t="s">
        <v>602</v>
      </c>
      <c r="P42" s="377"/>
      <c r="Q42" s="378"/>
      <c r="R42" s="379" t="s">
        <v>568</v>
      </c>
      <c r="S42" s="380" t="s">
        <v>654</v>
      </c>
      <c r="T42" s="380" t="s">
        <v>654</v>
      </c>
      <c r="U42" s="380" t="s">
        <v>654</v>
      </c>
      <c r="V42" s="381" t="s">
        <v>654</v>
      </c>
      <c r="W42" s="382">
        <v>1</v>
      </c>
      <c r="X42" s="364"/>
      <c r="Y42" s="365"/>
      <c r="Z42" s="383">
        <v>1</v>
      </c>
      <c r="AA42" s="384"/>
      <c r="AB42" s="385"/>
      <c r="AC42" s="361" t="s">
        <v>553</v>
      </c>
      <c r="AD42" s="362"/>
      <c r="AE42" s="363" t="s">
        <v>651</v>
      </c>
      <c r="AF42" s="364" t="s">
        <v>651</v>
      </c>
      <c r="AG42" s="364" t="s">
        <v>651</v>
      </c>
      <c r="AH42" s="365" t="s">
        <v>651</v>
      </c>
      <c r="AI42" s="366" t="s">
        <v>635</v>
      </c>
      <c r="AJ42" s="367"/>
      <c r="AK42" s="367"/>
      <c r="AL42" s="367"/>
      <c r="AM42" s="368"/>
      <c r="AN42" s="369" t="s">
        <v>20</v>
      </c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70"/>
    </row>
    <row r="43" spans="1:66" ht="36" customHeight="1">
      <c r="A43" s="371">
        <v>26</v>
      </c>
      <c r="B43" s="372"/>
      <c r="C43" s="363" t="s">
        <v>21</v>
      </c>
      <c r="D43" s="364"/>
      <c r="E43" s="364"/>
      <c r="F43" s="365"/>
      <c r="G43" s="94"/>
      <c r="H43" s="373" t="s">
        <v>473</v>
      </c>
      <c r="I43" s="374"/>
      <c r="J43" s="374" t="s">
        <v>577</v>
      </c>
      <c r="K43" s="374"/>
      <c r="L43" s="374" t="s">
        <v>577</v>
      </c>
      <c r="M43" s="374"/>
      <c r="N43" s="375"/>
      <c r="O43" s="376" t="s">
        <v>602</v>
      </c>
      <c r="P43" s="377"/>
      <c r="Q43" s="378"/>
      <c r="R43" s="379" t="s">
        <v>568</v>
      </c>
      <c r="S43" s="380" t="s">
        <v>654</v>
      </c>
      <c r="T43" s="380" t="s">
        <v>654</v>
      </c>
      <c r="U43" s="380" t="s">
        <v>654</v>
      </c>
      <c r="V43" s="381" t="s">
        <v>654</v>
      </c>
      <c r="W43" s="382">
        <v>1</v>
      </c>
      <c r="X43" s="364"/>
      <c r="Y43" s="365"/>
      <c r="Z43" s="383">
        <v>1</v>
      </c>
      <c r="AA43" s="384"/>
      <c r="AB43" s="385"/>
      <c r="AC43" s="361" t="s">
        <v>553</v>
      </c>
      <c r="AD43" s="362"/>
      <c r="AE43" s="363" t="s">
        <v>651</v>
      </c>
      <c r="AF43" s="364" t="s">
        <v>651</v>
      </c>
      <c r="AG43" s="364" t="s">
        <v>651</v>
      </c>
      <c r="AH43" s="365" t="s">
        <v>651</v>
      </c>
      <c r="AI43" s="366" t="s">
        <v>635</v>
      </c>
      <c r="AJ43" s="367"/>
      <c r="AK43" s="367"/>
      <c r="AL43" s="367"/>
      <c r="AM43" s="368"/>
      <c r="AN43" s="369" t="s">
        <v>20</v>
      </c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70"/>
    </row>
    <row r="44" spans="1:66" ht="36" customHeight="1">
      <c r="A44" s="371">
        <v>27</v>
      </c>
      <c r="B44" s="372"/>
      <c r="C44" s="363" t="s">
        <v>21</v>
      </c>
      <c r="D44" s="364"/>
      <c r="E44" s="364"/>
      <c r="F44" s="365"/>
      <c r="G44" s="94"/>
      <c r="H44" s="373" t="s">
        <v>474</v>
      </c>
      <c r="I44" s="374"/>
      <c r="J44" s="374" t="s">
        <v>577</v>
      </c>
      <c r="K44" s="374"/>
      <c r="L44" s="374" t="s">
        <v>577</v>
      </c>
      <c r="M44" s="374"/>
      <c r="N44" s="375"/>
      <c r="O44" s="376" t="s">
        <v>602</v>
      </c>
      <c r="P44" s="377"/>
      <c r="Q44" s="378"/>
      <c r="R44" s="379" t="s">
        <v>568</v>
      </c>
      <c r="S44" s="380" t="s">
        <v>654</v>
      </c>
      <c r="T44" s="380" t="s">
        <v>654</v>
      </c>
      <c r="U44" s="380" t="s">
        <v>654</v>
      </c>
      <c r="V44" s="381" t="s">
        <v>654</v>
      </c>
      <c r="W44" s="382">
        <v>1</v>
      </c>
      <c r="X44" s="364"/>
      <c r="Y44" s="365"/>
      <c r="Z44" s="383">
        <v>1</v>
      </c>
      <c r="AA44" s="384"/>
      <c r="AB44" s="385"/>
      <c r="AC44" s="361" t="s">
        <v>553</v>
      </c>
      <c r="AD44" s="362"/>
      <c r="AE44" s="363" t="s">
        <v>651</v>
      </c>
      <c r="AF44" s="364" t="s">
        <v>651</v>
      </c>
      <c r="AG44" s="364" t="s">
        <v>651</v>
      </c>
      <c r="AH44" s="365" t="s">
        <v>651</v>
      </c>
      <c r="AI44" s="366" t="s">
        <v>635</v>
      </c>
      <c r="AJ44" s="367"/>
      <c r="AK44" s="367"/>
      <c r="AL44" s="367"/>
      <c r="AM44" s="368"/>
      <c r="AN44" s="369" t="s">
        <v>20</v>
      </c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69"/>
      <c r="BK44" s="369"/>
      <c r="BL44" s="369"/>
      <c r="BM44" s="369"/>
      <c r="BN44" s="370"/>
    </row>
    <row r="45" spans="1:66" ht="36" customHeight="1">
      <c r="A45" s="371">
        <v>28</v>
      </c>
      <c r="B45" s="372"/>
      <c r="C45" s="363" t="s">
        <v>21</v>
      </c>
      <c r="D45" s="364"/>
      <c r="E45" s="364"/>
      <c r="F45" s="365"/>
      <c r="G45" s="94"/>
      <c r="H45" s="373" t="s">
        <v>475</v>
      </c>
      <c r="I45" s="374"/>
      <c r="J45" s="374" t="s">
        <v>577</v>
      </c>
      <c r="K45" s="374"/>
      <c r="L45" s="374" t="s">
        <v>577</v>
      </c>
      <c r="M45" s="374"/>
      <c r="N45" s="375"/>
      <c r="O45" s="376" t="s">
        <v>602</v>
      </c>
      <c r="P45" s="377"/>
      <c r="Q45" s="378"/>
      <c r="R45" s="379" t="s">
        <v>568</v>
      </c>
      <c r="S45" s="380" t="s">
        <v>654</v>
      </c>
      <c r="T45" s="380" t="s">
        <v>654</v>
      </c>
      <c r="U45" s="380" t="s">
        <v>654</v>
      </c>
      <c r="V45" s="381" t="s">
        <v>654</v>
      </c>
      <c r="W45" s="382">
        <v>1</v>
      </c>
      <c r="X45" s="364"/>
      <c r="Y45" s="365"/>
      <c r="Z45" s="383">
        <v>1</v>
      </c>
      <c r="AA45" s="384"/>
      <c r="AB45" s="385"/>
      <c r="AC45" s="361" t="s">
        <v>553</v>
      </c>
      <c r="AD45" s="362"/>
      <c r="AE45" s="363" t="s">
        <v>651</v>
      </c>
      <c r="AF45" s="364" t="s">
        <v>651</v>
      </c>
      <c r="AG45" s="364" t="s">
        <v>651</v>
      </c>
      <c r="AH45" s="365" t="s">
        <v>651</v>
      </c>
      <c r="AI45" s="366" t="s">
        <v>635</v>
      </c>
      <c r="AJ45" s="367"/>
      <c r="AK45" s="367"/>
      <c r="AL45" s="367"/>
      <c r="AM45" s="368"/>
      <c r="AN45" s="369" t="s">
        <v>20</v>
      </c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70"/>
    </row>
    <row r="46" spans="1:66" ht="36" customHeight="1">
      <c r="A46" s="371">
        <v>29</v>
      </c>
      <c r="B46" s="372"/>
      <c r="C46" s="363" t="s">
        <v>21</v>
      </c>
      <c r="D46" s="364"/>
      <c r="E46" s="364"/>
      <c r="F46" s="365"/>
      <c r="G46" s="94"/>
      <c r="H46" s="373" t="s">
        <v>476</v>
      </c>
      <c r="I46" s="374"/>
      <c r="J46" s="374" t="s">
        <v>577</v>
      </c>
      <c r="K46" s="374"/>
      <c r="L46" s="374" t="s">
        <v>577</v>
      </c>
      <c r="M46" s="374"/>
      <c r="N46" s="375"/>
      <c r="O46" s="376" t="s">
        <v>602</v>
      </c>
      <c r="P46" s="377"/>
      <c r="Q46" s="378"/>
      <c r="R46" s="379" t="s">
        <v>568</v>
      </c>
      <c r="S46" s="380" t="s">
        <v>654</v>
      </c>
      <c r="T46" s="380" t="s">
        <v>654</v>
      </c>
      <c r="U46" s="380" t="s">
        <v>654</v>
      </c>
      <c r="V46" s="381" t="s">
        <v>654</v>
      </c>
      <c r="W46" s="382">
        <v>1</v>
      </c>
      <c r="X46" s="364"/>
      <c r="Y46" s="365"/>
      <c r="Z46" s="383">
        <v>1</v>
      </c>
      <c r="AA46" s="384"/>
      <c r="AB46" s="385"/>
      <c r="AC46" s="361" t="s">
        <v>553</v>
      </c>
      <c r="AD46" s="362"/>
      <c r="AE46" s="363" t="s">
        <v>651</v>
      </c>
      <c r="AF46" s="364" t="s">
        <v>651</v>
      </c>
      <c r="AG46" s="364" t="s">
        <v>651</v>
      </c>
      <c r="AH46" s="365" t="s">
        <v>651</v>
      </c>
      <c r="AI46" s="366" t="s">
        <v>635</v>
      </c>
      <c r="AJ46" s="367"/>
      <c r="AK46" s="367"/>
      <c r="AL46" s="367"/>
      <c r="AM46" s="368"/>
      <c r="AN46" s="369" t="s">
        <v>20</v>
      </c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70"/>
    </row>
    <row r="47" spans="1:66" ht="36" customHeight="1">
      <c r="A47" s="371">
        <v>30</v>
      </c>
      <c r="B47" s="372"/>
      <c r="C47" s="363" t="s">
        <v>21</v>
      </c>
      <c r="D47" s="364"/>
      <c r="E47" s="364"/>
      <c r="F47" s="365"/>
      <c r="G47" s="94"/>
      <c r="H47" s="373" t="s">
        <v>477</v>
      </c>
      <c r="I47" s="374"/>
      <c r="J47" s="374" t="s">
        <v>577</v>
      </c>
      <c r="K47" s="374"/>
      <c r="L47" s="374" t="s">
        <v>577</v>
      </c>
      <c r="M47" s="374"/>
      <c r="N47" s="375"/>
      <c r="O47" s="376" t="s">
        <v>602</v>
      </c>
      <c r="P47" s="377"/>
      <c r="Q47" s="378"/>
      <c r="R47" s="379" t="s">
        <v>568</v>
      </c>
      <c r="S47" s="380" t="s">
        <v>654</v>
      </c>
      <c r="T47" s="380" t="s">
        <v>654</v>
      </c>
      <c r="U47" s="380" t="s">
        <v>654</v>
      </c>
      <c r="V47" s="381" t="s">
        <v>654</v>
      </c>
      <c r="W47" s="382">
        <v>1</v>
      </c>
      <c r="X47" s="364"/>
      <c r="Y47" s="365"/>
      <c r="Z47" s="383">
        <v>1</v>
      </c>
      <c r="AA47" s="384"/>
      <c r="AB47" s="385"/>
      <c r="AC47" s="361" t="s">
        <v>553</v>
      </c>
      <c r="AD47" s="362"/>
      <c r="AE47" s="363" t="s">
        <v>651</v>
      </c>
      <c r="AF47" s="364" t="s">
        <v>651</v>
      </c>
      <c r="AG47" s="364" t="s">
        <v>651</v>
      </c>
      <c r="AH47" s="365" t="s">
        <v>651</v>
      </c>
      <c r="AI47" s="366" t="s">
        <v>635</v>
      </c>
      <c r="AJ47" s="367"/>
      <c r="AK47" s="367"/>
      <c r="AL47" s="367"/>
      <c r="AM47" s="368"/>
      <c r="AN47" s="369" t="s">
        <v>20</v>
      </c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70"/>
    </row>
    <row r="48" spans="1:66" ht="36" customHeight="1">
      <c r="A48" s="371">
        <v>31</v>
      </c>
      <c r="B48" s="372"/>
      <c r="C48" s="363" t="s">
        <v>21</v>
      </c>
      <c r="D48" s="364"/>
      <c r="E48" s="364"/>
      <c r="F48" s="365"/>
      <c r="G48" s="94"/>
      <c r="H48" s="373" t="s">
        <v>478</v>
      </c>
      <c r="I48" s="374"/>
      <c r="J48" s="374" t="s">
        <v>577</v>
      </c>
      <c r="K48" s="374"/>
      <c r="L48" s="374" t="s">
        <v>577</v>
      </c>
      <c r="M48" s="374"/>
      <c r="N48" s="375"/>
      <c r="O48" s="376" t="s">
        <v>602</v>
      </c>
      <c r="P48" s="377"/>
      <c r="Q48" s="378"/>
      <c r="R48" s="379" t="s">
        <v>568</v>
      </c>
      <c r="S48" s="380" t="s">
        <v>654</v>
      </c>
      <c r="T48" s="380" t="s">
        <v>654</v>
      </c>
      <c r="U48" s="380" t="s">
        <v>654</v>
      </c>
      <c r="V48" s="381" t="s">
        <v>654</v>
      </c>
      <c r="W48" s="382">
        <v>1</v>
      </c>
      <c r="X48" s="364"/>
      <c r="Y48" s="365"/>
      <c r="Z48" s="383">
        <v>1</v>
      </c>
      <c r="AA48" s="384"/>
      <c r="AB48" s="385"/>
      <c r="AC48" s="361" t="s">
        <v>553</v>
      </c>
      <c r="AD48" s="362"/>
      <c r="AE48" s="363" t="s">
        <v>651</v>
      </c>
      <c r="AF48" s="364" t="s">
        <v>651</v>
      </c>
      <c r="AG48" s="364" t="s">
        <v>651</v>
      </c>
      <c r="AH48" s="365" t="s">
        <v>651</v>
      </c>
      <c r="AI48" s="366" t="s">
        <v>635</v>
      </c>
      <c r="AJ48" s="367"/>
      <c r="AK48" s="367"/>
      <c r="AL48" s="367"/>
      <c r="AM48" s="368"/>
      <c r="AN48" s="369" t="s">
        <v>20</v>
      </c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70"/>
    </row>
    <row r="49" spans="1:66" ht="36" customHeight="1">
      <c r="A49" s="371">
        <v>32</v>
      </c>
      <c r="B49" s="372"/>
      <c r="C49" s="363" t="s">
        <v>21</v>
      </c>
      <c r="D49" s="364"/>
      <c r="E49" s="364"/>
      <c r="F49" s="365"/>
      <c r="G49" s="94"/>
      <c r="H49" s="373" t="s">
        <v>479</v>
      </c>
      <c r="I49" s="374"/>
      <c r="J49" s="374" t="s">
        <v>577</v>
      </c>
      <c r="K49" s="374"/>
      <c r="L49" s="374" t="s">
        <v>577</v>
      </c>
      <c r="M49" s="374"/>
      <c r="N49" s="375"/>
      <c r="O49" s="376" t="s">
        <v>602</v>
      </c>
      <c r="P49" s="377"/>
      <c r="Q49" s="378"/>
      <c r="R49" s="379" t="s">
        <v>568</v>
      </c>
      <c r="S49" s="380" t="s">
        <v>654</v>
      </c>
      <c r="T49" s="380" t="s">
        <v>654</v>
      </c>
      <c r="U49" s="380" t="s">
        <v>654</v>
      </c>
      <c r="V49" s="381" t="s">
        <v>654</v>
      </c>
      <c r="W49" s="382">
        <v>1</v>
      </c>
      <c r="X49" s="364"/>
      <c r="Y49" s="365"/>
      <c r="Z49" s="383">
        <v>1</v>
      </c>
      <c r="AA49" s="384"/>
      <c r="AB49" s="385"/>
      <c r="AC49" s="361" t="s">
        <v>553</v>
      </c>
      <c r="AD49" s="362"/>
      <c r="AE49" s="363" t="s">
        <v>651</v>
      </c>
      <c r="AF49" s="364" t="s">
        <v>651</v>
      </c>
      <c r="AG49" s="364" t="s">
        <v>651</v>
      </c>
      <c r="AH49" s="365" t="s">
        <v>651</v>
      </c>
      <c r="AI49" s="366" t="s">
        <v>635</v>
      </c>
      <c r="AJ49" s="367"/>
      <c r="AK49" s="367"/>
      <c r="AL49" s="367"/>
      <c r="AM49" s="368"/>
      <c r="AN49" s="369" t="s">
        <v>20</v>
      </c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70"/>
    </row>
    <row r="50" spans="1:66" ht="36" customHeight="1">
      <c r="A50" s="371">
        <v>33</v>
      </c>
      <c r="B50" s="372"/>
      <c r="C50" s="363" t="s">
        <v>21</v>
      </c>
      <c r="D50" s="364"/>
      <c r="E50" s="364"/>
      <c r="F50" s="365"/>
      <c r="G50" s="94"/>
      <c r="H50" s="373" t="s">
        <v>480</v>
      </c>
      <c r="I50" s="374"/>
      <c r="J50" s="374" t="s">
        <v>577</v>
      </c>
      <c r="K50" s="374"/>
      <c r="L50" s="374" t="s">
        <v>577</v>
      </c>
      <c r="M50" s="374"/>
      <c r="N50" s="375"/>
      <c r="O50" s="376" t="s">
        <v>602</v>
      </c>
      <c r="P50" s="377"/>
      <c r="Q50" s="378"/>
      <c r="R50" s="379" t="s">
        <v>568</v>
      </c>
      <c r="S50" s="380" t="s">
        <v>654</v>
      </c>
      <c r="T50" s="380" t="s">
        <v>654</v>
      </c>
      <c r="U50" s="380" t="s">
        <v>654</v>
      </c>
      <c r="V50" s="381" t="s">
        <v>654</v>
      </c>
      <c r="W50" s="382">
        <v>1</v>
      </c>
      <c r="X50" s="364"/>
      <c r="Y50" s="365"/>
      <c r="Z50" s="383">
        <v>1</v>
      </c>
      <c r="AA50" s="384"/>
      <c r="AB50" s="385"/>
      <c r="AC50" s="361" t="s">
        <v>553</v>
      </c>
      <c r="AD50" s="362"/>
      <c r="AE50" s="363" t="s">
        <v>651</v>
      </c>
      <c r="AF50" s="364" t="s">
        <v>651</v>
      </c>
      <c r="AG50" s="364" t="s">
        <v>651</v>
      </c>
      <c r="AH50" s="365" t="s">
        <v>651</v>
      </c>
      <c r="AI50" s="366" t="s">
        <v>635</v>
      </c>
      <c r="AJ50" s="367"/>
      <c r="AK50" s="367"/>
      <c r="AL50" s="367"/>
      <c r="AM50" s="368"/>
      <c r="AN50" s="369" t="s">
        <v>20</v>
      </c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70"/>
    </row>
    <row r="51" spans="1:66" ht="33" customHeight="1">
      <c r="A51" s="371">
        <v>34</v>
      </c>
      <c r="B51" s="372"/>
      <c r="C51" s="363" t="s">
        <v>21</v>
      </c>
      <c r="D51" s="364"/>
      <c r="E51" s="364"/>
      <c r="F51" s="365"/>
      <c r="G51" s="96"/>
      <c r="H51" s="389" t="s">
        <v>481</v>
      </c>
      <c r="I51" s="390"/>
      <c r="J51" s="390"/>
      <c r="K51" s="390"/>
      <c r="L51" s="390"/>
      <c r="M51" s="390"/>
      <c r="N51" s="390"/>
      <c r="O51" s="376" t="s">
        <v>599</v>
      </c>
      <c r="P51" s="377"/>
      <c r="Q51" s="378"/>
      <c r="R51" s="379" t="s">
        <v>642</v>
      </c>
      <c r="S51" s="380" t="s">
        <v>642</v>
      </c>
      <c r="T51" s="380" t="s">
        <v>642</v>
      </c>
      <c r="U51" s="380" t="s">
        <v>642</v>
      </c>
      <c r="V51" s="381" t="s">
        <v>642</v>
      </c>
      <c r="W51" s="366" t="s">
        <v>642</v>
      </c>
      <c r="X51" s="367"/>
      <c r="Y51" s="368"/>
      <c r="Z51" s="366" t="s">
        <v>642</v>
      </c>
      <c r="AA51" s="367"/>
      <c r="AB51" s="368"/>
      <c r="AC51" s="361" t="s">
        <v>635</v>
      </c>
      <c r="AD51" s="362"/>
      <c r="AE51" s="382" t="s">
        <v>642</v>
      </c>
      <c r="AF51" s="364" t="s">
        <v>575</v>
      </c>
      <c r="AG51" s="364" t="s">
        <v>575</v>
      </c>
      <c r="AH51" s="365" t="s">
        <v>575</v>
      </c>
      <c r="AI51" s="366" t="s">
        <v>635</v>
      </c>
      <c r="AJ51" s="367"/>
      <c r="AK51" s="367"/>
      <c r="AL51" s="367"/>
      <c r="AM51" s="368"/>
      <c r="AN51" s="369" t="s">
        <v>642</v>
      </c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70"/>
    </row>
    <row r="52" spans="1:66" ht="86.25" customHeight="1">
      <c r="A52" s="371">
        <v>35</v>
      </c>
      <c r="B52" s="372"/>
      <c r="C52" s="363" t="s">
        <v>21</v>
      </c>
      <c r="D52" s="364"/>
      <c r="E52" s="364"/>
      <c r="F52" s="365"/>
      <c r="G52" s="94"/>
      <c r="H52" s="94"/>
      <c r="I52" s="386" t="s">
        <v>22</v>
      </c>
      <c r="J52" s="387"/>
      <c r="K52" s="387"/>
      <c r="L52" s="387"/>
      <c r="M52" s="387"/>
      <c r="N52" s="388"/>
      <c r="O52" s="376" t="s">
        <v>599</v>
      </c>
      <c r="P52" s="377"/>
      <c r="Q52" s="378"/>
      <c r="R52" s="379" t="s">
        <v>568</v>
      </c>
      <c r="S52" s="380" t="s">
        <v>677</v>
      </c>
      <c r="T52" s="380" t="s">
        <v>677</v>
      </c>
      <c r="U52" s="380" t="s">
        <v>677</v>
      </c>
      <c r="V52" s="381" t="s">
        <v>677</v>
      </c>
      <c r="W52" s="382">
        <v>1</v>
      </c>
      <c r="X52" s="364"/>
      <c r="Y52" s="365"/>
      <c r="Z52" s="383">
        <v>1</v>
      </c>
      <c r="AA52" s="384"/>
      <c r="AB52" s="385"/>
      <c r="AC52" s="361" t="s">
        <v>553</v>
      </c>
      <c r="AD52" s="362"/>
      <c r="AE52" s="363" t="s">
        <v>642</v>
      </c>
      <c r="AF52" s="364" t="s">
        <v>642</v>
      </c>
      <c r="AG52" s="364" t="s">
        <v>642</v>
      </c>
      <c r="AH52" s="365" t="s">
        <v>642</v>
      </c>
      <c r="AI52" s="366" t="s">
        <v>635</v>
      </c>
      <c r="AJ52" s="367"/>
      <c r="AK52" s="367"/>
      <c r="AL52" s="367"/>
      <c r="AM52" s="368"/>
      <c r="AN52" s="369" t="s">
        <v>23</v>
      </c>
      <c r="AO52" s="369"/>
      <c r="AP52" s="369"/>
      <c r="AQ52" s="369"/>
      <c r="AR52" s="369"/>
      <c r="AS52" s="369"/>
      <c r="AT52" s="369"/>
      <c r="AU52" s="369"/>
      <c r="AV52" s="369"/>
      <c r="AW52" s="369"/>
      <c r="AX52" s="369"/>
      <c r="AY52" s="369"/>
      <c r="AZ52" s="369"/>
      <c r="BA52" s="369"/>
      <c r="BB52" s="369"/>
      <c r="BC52" s="369"/>
      <c r="BD52" s="369"/>
      <c r="BE52" s="369"/>
      <c r="BF52" s="369"/>
      <c r="BG52" s="369"/>
      <c r="BH52" s="369"/>
      <c r="BI52" s="369"/>
      <c r="BJ52" s="369"/>
      <c r="BK52" s="369"/>
      <c r="BL52" s="369"/>
      <c r="BM52" s="369"/>
      <c r="BN52" s="370"/>
    </row>
    <row r="53" spans="1:66" ht="37.5" customHeight="1">
      <c r="A53" s="371">
        <v>36</v>
      </c>
      <c r="B53" s="372"/>
      <c r="C53" s="363" t="s">
        <v>21</v>
      </c>
      <c r="D53" s="364"/>
      <c r="E53" s="364"/>
      <c r="F53" s="365"/>
      <c r="G53" s="94"/>
      <c r="H53" s="97"/>
      <c r="I53" s="379" t="s">
        <v>24</v>
      </c>
      <c r="J53" s="380"/>
      <c r="K53" s="380"/>
      <c r="L53" s="380"/>
      <c r="M53" s="380"/>
      <c r="N53" s="381"/>
      <c r="O53" s="376" t="s">
        <v>603</v>
      </c>
      <c r="P53" s="377"/>
      <c r="Q53" s="378"/>
      <c r="R53" s="379" t="s">
        <v>568</v>
      </c>
      <c r="S53" s="380" t="s">
        <v>668</v>
      </c>
      <c r="T53" s="380" t="s">
        <v>668</v>
      </c>
      <c r="U53" s="380" t="s">
        <v>668</v>
      </c>
      <c r="V53" s="381" t="s">
        <v>668</v>
      </c>
      <c r="W53" s="382">
        <v>4</v>
      </c>
      <c r="X53" s="364"/>
      <c r="Y53" s="365"/>
      <c r="Z53" s="383">
        <v>4</v>
      </c>
      <c r="AA53" s="384"/>
      <c r="AB53" s="385"/>
      <c r="AC53" s="361" t="s">
        <v>553</v>
      </c>
      <c r="AD53" s="362"/>
      <c r="AE53" s="363" t="s">
        <v>657</v>
      </c>
      <c r="AF53" s="364" t="s">
        <v>657</v>
      </c>
      <c r="AG53" s="364" t="s">
        <v>657</v>
      </c>
      <c r="AH53" s="365" t="s">
        <v>657</v>
      </c>
      <c r="AI53" s="366" t="s">
        <v>635</v>
      </c>
      <c r="AJ53" s="367"/>
      <c r="AK53" s="367"/>
      <c r="AL53" s="367"/>
      <c r="AM53" s="368"/>
      <c r="AN53" s="369" t="s">
        <v>657</v>
      </c>
      <c r="AO53" s="369"/>
      <c r="AP53" s="369"/>
      <c r="AQ53" s="369"/>
      <c r="AR53" s="369"/>
      <c r="AS53" s="369"/>
      <c r="AT53" s="369"/>
      <c r="AU53" s="369"/>
      <c r="AV53" s="369"/>
      <c r="AW53" s="369"/>
      <c r="AX53" s="369"/>
      <c r="AY53" s="369"/>
      <c r="AZ53" s="369"/>
      <c r="BA53" s="369"/>
      <c r="BB53" s="369"/>
      <c r="BC53" s="369"/>
      <c r="BD53" s="369"/>
      <c r="BE53" s="369"/>
      <c r="BF53" s="369"/>
      <c r="BG53" s="369"/>
      <c r="BH53" s="369"/>
      <c r="BI53" s="369"/>
      <c r="BJ53" s="369"/>
      <c r="BK53" s="369"/>
      <c r="BL53" s="369"/>
      <c r="BM53" s="369"/>
      <c r="BN53" s="370"/>
    </row>
    <row r="54" spans="1:66" ht="81.75" customHeight="1">
      <c r="A54" s="371">
        <v>37</v>
      </c>
      <c r="B54" s="372"/>
      <c r="C54" s="363" t="s">
        <v>25</v>
      </c>
      <c r="D54" s="364"/>
      <c r="E54" s="364"/>
      <c r="F54" s="365"/>
      <c r="G54" s="94"/>
      <c r="H54" s="373" t="s">
        <v>26</v>
      </c>
      <c r="I54" s="374"/>
      <c r="J54" s="374"/>
      <c r="K54" s="374"/>
      <c r="L54" s="374"/>
      <c r="M54" s="374"/>
      <c r="N54" s="375"/>
      <c r="O54" s="376" t="s">
        <v>603</v>
      </c>
      <c r="P54" s="377"/>
      <c r="Q54" s="378"/>
      <c r="R54" s="379" t="s">
        <v>657</v>
      </c>
      <c r="S54" s="380" t="s">
        <v>668</v>
      </c>
      <c r="T54" s="380" t="s">
        <v>668</v>
      </c>
      <c r="U54" s="380" t="s">
        <v>668</v>
      </c>
      <c r="V54" s="381" t="s">
        <v>668</v>
      </c>
      <c r="W54" s="382" t="s">
        <v>635</v>
      </c>
      <c r="X54" s="364"/>
      <c r="Y54" s="365"/>
      <c r="Z54" s="383" t="s">
        <v>635</v>
      </c>
      <c r="AA54" s="384"/>
      <c r="AB54" s="385"/>
      <c r="AC54" s="361" t="s">
        <v>635</v>
      </c>
      <c r="AD54" s="362"/>
      <c r="AE54" s="363" t="s">
        <v>657</v>
      </c>
      <c r="AF54" s="364" t="s">
        <v>657</v>
      </c>
      <c r="AG54" s="364" t="s">
        <v>657</v>
      </c>
      <c r="AH54" s="365" t="s">
        <v>657</v>
      </c>
      <c r="AI54" s="366" t="s">
        <v>635</v>
      </c>
      <c r="AJ54" s="367"/>
      <c r="AK54" s="367"/>
      <c r="AL54" s="367"/>
      <c r="AM54" s="368"/>
      <c r="AN54" s="369" t="s">
        <v>27</v>
      </c>
      <c r="AO54" s="369"/>
      <c r="AP54" s="369"/>
      <c r="AQ54" s="369"/>
      <c r="AR54" s="369"/>
      <c r="AS54" s="369"/>
      <c r="AT54" s="369"/>
      <c r="AU54" s="369"/>
      <c r="AV54" s="369"/>
      <c r="AW54" s="369"/>
      <c r="AX54" s="369"/>
      <c r="AY54" s="369"/>
      <c r="AZ54" s="369"/>
      <c r="BA54" s="369"/>
      <c r="BB54" s="369"/>
      <c r="BC54" s="369"/>
      <c r="BD54" s="369"/>
      <c r="BE54" s="369"/>
      <c r="BF54" s="369"/>
      <c r="BG54" s="369"/>
      <c r="BH54" s="369"/>
      <c r="BI54" s="369"/>
      <c r="BJ54" s="369"/>
      <c r="BK54" s="369"/>
      <c r="BL54" s="369"/>
      <c r="BM54" s="369"/>
      <c r="BN54" s="370"/>
    </row>
    <row r="55" spans="1:66" ht="43.5" customHeight="1">
      <c r="A55" s="371">
        <v>38</v>
      </c>
      <c r="B55" s="372"/>
      <c r="C55" s="363" t="s">
        <v>25</v>
      </c>
      <c r="D55" s="364"/>
      <c r="E55" s="364"/>
      <c r="F55" s="365"/>
      <c r="G55" s="94"/>
      <c r="H55" s="373" t="s">
        <v>497</v>
      </c>
      <c r="I55" s="374"/>
      <c r="J55" s="374"/>
      <c r="K55" s="374"/>
      <c r="L55" s="374"/>
      <c r="M55" s="374"/>
      <c r="N55" s="375"/>
      <c r="O55" s="376" t="s">
        <v>603</v>
      </c>
      <c r="P55" s="377"/>
      <c r="Q55" s="378"/>
      <c r="R55" s="379" t="s">
        <v>657</v>
      </c>
      <c r="S55" s="380" t="s">
        <v>668</v>
      </c>
      <c r="T55" s="380" t="s">
        <v>668</v>
      </c>
      <c r="U55" s="380" t="s">
        <v>668</v>
      </c>
      <c r="V55" s="381" t="s">
        <v>668</v>
      </c>
      <c r="W55" s="382" t="s">
        <v>635</v>
      </c>
      <c r="X55" s="364"/>
      <c r="Y55" s="365"/>
      <c r="Z55" s="383" t="s">
        <v>635</v>
      </c>
      <c r="AA55" s="384"/>
      <c r="AB55" s="385"/>
      <c r="AC55" s="361" t="s">
        <v>635</v>
      </c>
      <c r="AD55" s="362"/>
      <c r="AE55" s="363" t="s">
        <v>657</v>
      </c>
      <c r="AF55" s="364" t="s">
        <v>657</v>
      </c>
      <c r="AG55" s="364" t="s">
        <v>657</v>
      </c>
      <c r="AH55" s="365" t="s">
        <v>657</v>
      </c>
      <c r="AI55" s="366" t="s">
        <v>635</v>
      </c>
      <c r="AJ55" s="367"/>
      <c r="AK55" s="367"/>
      <c r="AL55" s="367"/>
      <c r="AM55" s="368"/>
      <c r="AN55" s="369" t="s">
        <v>27</v>
      </c>
      <c r="AO55" s="369"/>
      <c r="AP55" s="369"/>
      <c r="AQ55" s="369"/>
      <c r="AR55" s="369"/>
      <c r="AS55" s="369"/>
      <c r="AT55" s="369"/>
      <c r="AU55" s="369"/>
      <c r="AV55" s="369"/>
      <c r="AW55" s="369"/>
      <c r="AX55" s="369"/>
      <c r="AY55" s="369"/>
      <c r="AZ55" s="369"/>
      <c r="BA55" s="369"/>
      <c r="BB55" s="369"/>
      <c r="BC55" s="369"/>
      <c r="BD55" s="369"/>
      <c r="BE55" s="369"/>
      <c r="BF55" s="369"/>
      <c r="BG55" s="369"/>
      <c r="BH55" s="369"/>
      <c r="BI55" s="369"/>
      <c r="BJ55" s="369"/>
      <c r="BK55" s="369"/>
      <c r="BL55" s="369"/>
      <c r="BM55" s="369"/>
      <c r="BN55" s="370"/>
    </row>
    <row r="56" spans="1:66" ht="43.5" customHeight="1">
      <c r="A56" s="371">
        <v>39</v>
      </c>
      <c r="B56" s="372"/>
      <c r="C56" s="363" t="s">
        <v>25</v>
      </c>
      <c r="D56" s="364"/>
      <c r="E56" s="364"/>
      <c r="F56" s="365"/>
      <c r="G56" s="94"/>
      <c r="H56" s="373" t="s">
        <v>498</v>
      </c>
      <c r="I56" s="374"/>
      <c r="J56" s="374"/>
      <c r="K56" s="374"/>
      <c r="L56" s="374"/>
      <c r="M56" s="374"/>
      <c r="N56" s="375"/>
      <c r="O56" s="376" t="s">
        <v>603</v>
      </c>
      <c r="P56" s="377"/>
      <c r="Q56" s="378"/>
      <c r="R56" s="379" t="s">
        <v>657</v>
      </c>
      <c r="S56" s="380" t="s">
        <v>668</v>
      </c>
      <c r="T56" s="380" t="s">
        <v>668</v>
      </c>
      <c r="U56" s="380" t="s">
        <v>668</v>
      </c>
      <c r="V56" s="381" t="s">
        <v>668</v>
      </c>
      <c r="W56" s="382" t="s">
        <v>635</v>
      </c>
      <c r="X56" s="364"/>
      <c r="Y56" s="365"/>
      <c r="Z56" s="383" t="s">
        <v>635</v>
      </c>
      <c r="AA56" s="384"/>
      <c r="AB56" s="385"/>
      <c r="AC56" s="361" t="s">
        <v>635</v>
      </c>
      <c r="AD56" s="362"/>
      <c r="AE56" s="363" t="s">
        <v>657</v>
      </c>
      <c r="AF56" s="364" t="s">
        <v>657</v>
      </c>
      <c r="AG56" s="364" t="s">
        <v>657</v>
      </c>
      <c r="AH56" s="365" t="s">
        <v>657</v>
      </c>
      <c r="AI56" s="366" t="s">
        <v>635</v>
      </c>
      <c r="AJ56" s="367"/>
      <c r="AK56" s="367"/>
      <c r="AL56" s="367"/>
      <c r="AM56" s="368"/>
      <c r="AN56" s="369" t="s">
        <v>27</v>
      </c>
      <c r="AO56" s="369"/>
      <c r="AP56" s="369"/>
      <c r="AQ56" s="369"/>
      <c r="AR56" s="369"/>
      <c r="AS56" s="369"/>
      <c r="AT56" s="369"/>
      <c r="AU56" s="369"/>
      <c r="AV56" s="369"/>
      <c r="AW56" s="369"/>
      <c r="AX56" s="369"/>
      <c r="AY56" s="369"/>
      <c r="AZ56" s="369"/>
      <c r="BA56" s="369"/>
      <c r="BB56" s="369"/>
      <c r="BC56" s="369"/>
      <c r="BD56" s="369"/>
      <c r="BE56" s="369"/>
      <c r="BF56" s="369"/>
      <c r="BG56" s="369"/>
      <c r="BH56" s="369"/>
      <c r="BI56" s="369"/>
      <c r="BJ56" s="369"/>
      <c r="BK56" s="369"/>
      <c r="BL56" s="369"/>
      <c r="BM56" s="369"/>
      <c r="BN56" s="370"/>
    </row>
    <row r="57" spans="1:66" ht="43.5" customHeight="1">
      <c r="A57" s="371">
        <v>40</v>
      </c>
      <c r="B57" s="372"/>
      <c r="C57" s="363" t="s">
        <v>25</v>
      </c>
      <c r="D57" s="364"/>
      <c r="E57" s="364"/>
      <c r="F57" s="365"/>
      <c r="G57" s="94"/>
      <c r="H57" s="373" t="s">
        <v>499</v>
      </c>
      <c r="I57" s="374"/>
      <c r="J57" s="374"/>
      <c r="K57" s="374"/>
      <c r="L57" s="374"/>
      <c r="M57" s="374"/>
      <c r="N57" s="375"/>
      <c r="O57" s="376" t="s">
        <v>603</v>
      </c>
      <c r="P57" s="377"/>
      <c r="Q57" s="378"/>
      <c r="R57" s="379" t="s">
        <v>657</v>
      </c>
      <c r="S57" s="380" t="s">
        <v>668</v>
      </c>
      <c r="T57" s="380" t="s">
        <v>668</v>
      </c>
      <c r="U57" s="380" t="s">
        <v>668</v>
      </c>
      <c r="V57" s="381" t="s">
        <v>668</v>
      </c>
      <c r="W57" s="382" t="s">
        <v>635</v>
      </c>
      <c r="X57" s="364"/>
      <c r="Y57" s="365"/>
      <c r="Z57" s="383" t="s">
        <v>635</v>
      </c>
      <c r="AA57" s="384"/>
      <c r="AB57" s="385"/>
      <c r="AC57" s="361" t="s">
        <v>635</v>
      </c>
      <c r="AD57" s="362"/>
      <c r="AE57" s="363" t="s">
        <v>657</v>
      </c>
      <c r="AF57" s="364" t="s">
        <v>657</v>
      </c>
      <c r="AG57" s="364" t="s">
        <v>657</v>
      </c>
      <c r="AH57" s="365" t="s">
        <v>657</v>
      </c>
      <c r="AI57" s="366" t="s">
        <v>635</v>
      </c>
      <c r="AJ57" s="367"/>
      <c r="AK57" s="367"/>
      <c r="AL57" s="367"/>
      <c r="AM57" s="368"/>
      <c r="AN57" s="369" t="s">
        <v>27</v>
      </c>
      <c r="AO57" s="369"/>
      <c r="AP57" s="369"/>
      <c r="AQ57" s="369"/>
      <c r="AR57" s="369"/>
      <c r="AS57" s="369"/>
      <c r="AT57" s="369"/>
      <c r="AU57" s="369"/>
      <c r="AV57" s="369"/>
      <c r="AW57" s="369"/>
      <c r="AX57" s="369"/>
      <c r="AY57" s="369"/>
      <c r="AZ57" s="369"/>
      <c r="BA57" s="369"/>
      <c r="BB57" s="369"/>
      <c r="BC57" s="369"/>
      <c r="BD57" s="369"/>
      <c r="BE57" s="369"/>
      <c r="BF57" s="369"/>
      <c r="BG57" s="369"/>
      <c r="BH57" s="369"/>
      <c r="BI57" s="369"/>
      <c r="BJ57" s="369"/>
      <c r="BK57" s="369"/>
      <c r="BL57" s="369"/>
      <c r="BM57" s="369"/>
      <c r="BN57" s="370"/>
    </row>
    <row r="58" spans="1:66" ht="43.5" customHeight="1">
      <c r="A58" s="371">
        <v>41</v>
      </c>
      <c r="B58" s="372"/>
      <c r="C58" s="363" t="s">
        <v>25</v>
      </c>
      <c r="D58" s="364"/>
      <c r="E58" s="364"/>
      <c r="F58" s="365"/>
      <c r="G58" s="94"/>
      <c r="H58" s="373" t="s">
        <v>500</v>
      </c>
      <c r="I58" s="374"/>
      <c r="J58" s="374"/>
      <c r="K58" s="374"/>
      <c r="L58" s="374"/>
      <c r="M58" s="374"/>
      <c r="N58" s="375"/>
      <c r="O58" s="376" t="s">
        <v>603</v>
      </c>
      <c r="P58" s="377"/>
      <c r="Q58" s="378"/>
      <c r="R58" s="379" t="s">
        <v>657</v>
      </c>
      <c r="S58" s="380" t="s">
        <v>668</v>
      </c>
      <c r="T58" s="380" t="s">
        <v>668</v>
      </c>
      <c r="U58" s="380" t="s">
        <v>668</v>
      </c>
      <c r="V58" s="381" t="s">
        <v>668</v>
      </c>
      <c r="W58" s="382" t="s">
        <v>635</v>
      </c>
      <c r="X58" s="364"/>
      <c r="Y58" s="365"/>
      <c r="Z58" s="383" t="s">
        <v>635</v>
      </c>
      <c r="AA58" s="384"/>
      <c r="AB58" s="385"/>
      <c r="AC58" s="361" t="s">
        <v>635</v>
      </c>
      <c r="AD58" s="362"/>
      <c r="AE58" s="363" t="s">
        <v>657</v>
      </c>
      <c r="AF58" s="364" t="s">
        <v>657</v>
      </c>
      <c r="AG58" s="364" t="s">
        <v>657</v>
      </c>
      <c r="AH58" s="365" t="s">
        <v>657</v>
      </c>
      <c r="AI58" s="366" t="s">
        <v>635</v>
      </c>
      <c r="AJ58" s="367"/>
      <c r="AK58" s="367"/>
      <c r="AL58" s="367"/>
      <c r="AM58" s="368"/>
      <c r="AN58" s="369" t="s">
        <v>27</v>
      </c>
      <c r="AO58" s="369"/>
      <c r="AP58" s="369"/>
      <c r="AQ58" s="369"/>
      <c r="AR58" s="369"/>
      <c r="AS58" s="369"/>
      <c r="AT58" s="369"/>
      <c r="AU58" s="369"/>
      <c r="AV58" s="369"/>
      <c r="AW58" s="369"/>
      <c r="AX58" s="369"/>
      <c r="AY58" s="369"/>
      <c r="AZ58" s="369"/>
      <c r="BA58" s="369"/>
      <c r="BB58" s="369"/>
      <c r="BC58" s="369"/>
      <c r="BD58" s="369"/>
      <c r="BE58" s="369"/>
      <c r="BF58" s="369"/>
      <c r="BG58" s="369"/>
      <c r="BH58" s="369"/>
      <c r="BI58" s="369"/>
      <c r="BJ58" s="369"/>
      <c r="BK58" s="369"/>
      <c r="BL58" s="369"/>
      <c r="BM58" s="369"/>
      <c r="BN58" s="370"/>
    </row>
    <row r="59" spans="1:66" ht="43.5" customHeight="1">
      <c r="A59" s="371">
        <v>42</v>
      </c>
      <c r="B59" s="372"/>
      <c r="C59" s="363" t="s">
        <v>25</v>
      </c>
      <c r="D59" s="364"/>
      <c r="E59" s="364"/>
      <c r="F59" s="365"/>
      <c r="G59" s="94"/>
      <c r="H59" s="373" t="s">
        <v>501</v>
      </c>
      <c r="I59" s="374"/>
      <c r="J59" s="374"/>
      <c r="K59" s="374"/>
      <c r="L59" s="374"/>
      <c r="M59" s="374"/>
      <c r="N59" s="375"/>
      <c r="O59" s="376" t="s">
        <v>603</v>
      </c>
      <c r="P59" s="377"/>
      <c r="Q59" s="378"/>
      <c r="R59" s="379" t="s">
        <v>657</v>
      </c>
      <c r="S59" s="380" t="s">
        <v>668</v>
      </c>
      <c r="T59" s="380" t="s">
        <v>668</v>
      </c>
      <c r="U59" s="380" t="s">
        <v>668</v>
      </c>
      <c r="V59" s="381" t="s">
        <v>668</v>
      </c>
      <c r="W59" s="382" t="s">
        <v>635</v>
      </c>
      <c r="X59" s="364"/>
      <c r="Y59" s="365"/>
      <c r="Z59" s="383" t="s">
        <v>635</v>
      </c>
      <c r="AA59" s="384"/>
      <c r="AB59" s="385"/>
      <c r="AC59" s="361" t="s">
        <v>635</v>
      </c>
      <c r="AD59" s="362"/>
      <c r="AE59" s="363" t="s">
        <v>657</v>
      </c>
      <c r="AF59" s="364" t="s">
        <v>657</v>
      </c>
      <c r="AG59" s="364" t="s">
        <v>657</v>
      </c>
      <c r="AH59" s="365" t="s">
        <v>657</v>
      </c>
      <c r="AI59" s="366" t="s">
        <v>635</v>
      </c>
      <c r="AJ59" s="367"/>
      <c r="AK59" s="367"/>
      <c r="AL59" s="367"/>
      <c r="AM59" s="368"/>
      <c r="AN59" s="369" t="s">
        <v>27</v>
      </c>
      <c r="AO59" s="369"/>
      <c r="AP59" s="369"/>
      <c r="AQ59" s="369"/>
      <c r="AR59" s="369"/>
      <c r="AS59" s="369"/>
      <c r="AT59" s="369"/>
      <c r="AU59" s="369"/>
      <c r="AV59" s="369"/>
      <c r="AW59" s="369"/>
      <c r="AX59" s="369"/>
      <c r="AY59" s="369"/>
      <c r="AZ59" s="369"/>
      <c r="BA59" s="369"/>
      <c r="BB59" s="369"/>
      <c r="BC59" s="369"/>
      <c r="BD59" s="369"/>
      <c r="BE59" s="369"/>
      <c r="BF59" s="369"/>
      <c r="BG59" s="369"/>
      <c r="BH59" s="369"/>
      <c r="BI59" s="369"/>
      <c r="BJ59" s="369"/>
      <c r="BK59" s="369"/>
      <c r="BL59" s="369"/>
      <c r="BM59" s="369"/>
      <c r="BN59" s="370"/>
    </row>
    <row r="60" spans="1:66" ht="43.5" customHeight="1">
      <c r="A60" s="371">
        <v>43</v>
      </c>
      <c r="B60" s="372"/>
      <c r="C60" s="363" t="s">
        <v>25</v>
      </c>
      <c r="D60" s="364"/>
      <c r="E60" s="364"/>
      <c r="F60" s="365"/>
      <c r="G60" s="94"/>
      <c r="H60" s="373" t="s">
        <v>502</v>
      </c>
      <c r="I60" s="374"/>
      <c r="J60" s="374"/>
      <c r="K60" s="374"/>
      <c r="L60" s="374"/>
      <c r="M60" s="374"/>
      <c r="N60" s="375"/>
      <c r="O60" s="376" t="s">
        <v>603</v>
      </c>
      <c r="P60" s="377"/>
      <c r="Q60" s="378"/>
      <c r="R60" s="379" t="s">
        <v>657</v>
      </c>
      <c r="S60" s="380" t="s">
        <v>668</v>
      </c>
      <c r="T60" s="380" t="s">
        <v>668</v>
      </c>
      <c r="U60" s="380" t="s">
        <v>668</v>
      </c>
      <c r="V60" s="381" t="s">
        <v>668</v>
      </c>
      <c r="W60" s="382" t="s">
        <v>635</v>
      </c>
      <c r="X60" s="364"/>
      <c r="Y60" s="365"/>
      <c r="Z60" s="383" t="s">
        <v>635</v>
      </c>
      <c r="AA60" s="384"/>
      <c r="AB60" s="385"/>
      <c r="AC60" s="361" t="s">
        <v>635</v>
      </c>
      <c r="AD60" s="362"/>
      <c r="AE60" s="363" t="s">
        <v>657</v>
      </c>
      <c r="AF60" s="364" t="s">
        <v>657</v>
      </c>
      <c r="AG60" s="364" t="s">
        <v>657</v>
      </c>
      <c r="AH60" s="365" t="s">
        <v>657</v>
      </c>
      <c r="AI60" s="366" t="s">
        <v>635</v>
      </c>
      <c r="AJ60" s="367"/>
      <c r="AK60" s="367"/>
      <c r="AL60" s="367"/>
      <c r="AM60" s="368"/>
      <c r="AN60" s="369" t="s">
        <v>27</v>
      </c>
      <c r="AO60" s="369"/>
      <c r="AP60" s="369"/>
      <c r="AQ60" s="369"/>
      <c r="AR60" s="369"/>
      <c r="AS60" s="369"/>
      <c r="AT60" s="369"/>
      <c r="AU60" s="369"/>
      <c r="AV60" s="369"/>
      <c r="AW60" s="369"/>
      <c r="AX60" s="369"/>
      <c r="AY60" s="369"/>
      <c r="AZ60" s="369"/>
      <c r="BA60" s="369"/>
      <c r="BB60" s="369"/>
      <c r="BC60" s="369"/>
      <c r="BD60" s="369"/>
      <c r="BE60" s="369"/>
      <c r="BF60" s="369"/>
      <c r="BG60" s="369"/>
      <c r="BH60" s="369"/>
      <c r="BI60" s="369"/>
      <c r="BJ60" s="369"/>
      <c r="BK60" s="369"/>
      <c r="BL60" s="369"/>
      <c r="BM60" s="369"/>
      <c r="BN60" s="370"/>
    </row>
    <row r="61" spans="1:66" ht="43.5" customHeight="1">
      <c r="A61" s="371">
        <v>44</v>
      </c>
      <c r="B61" s="372"/>
      <c r="C61" s="363" t="s">
        <v>25</v>
      </c>
      <c r="D61" s="364"/>
      <c r="E61" s="364"/>
      <c r="F61" s="365"/>
      <c r="G61" s="94"/>
      <c r="H61" s="373" t="s">
        <v>503</v>
      </c>
      <c r="I61" s="374"/>
      <c r="J61" s="374"/>
      <c r="K61" s="374"/>
      <c r="L61" s="374"/>
      <c r="M61" s="374"/>
      <c r="N61" s="375"/>
      <c r="O61" s="376" t="s">
        <v>603</v>
      </c>
      <c r="P61" s="377"/>
      <c r="Q61" s="378"/>
      <c r="R61" s="379" t="s">
        <v>657</v>
      </c>
      <c r="S61" s="380" t="s">
        <v>668</v>
      </c>
      <c r="T61" s="380" t="s">
        <v>668</v>
      </c>
      <c r="U61" s="380" t="s">
        <v>668</v>
      </c>
      <c r="V61" s="381" t="s">
        <v>668</v>
      </c>
      <c r="W61" s="382" t="s">
        <v>635</v>
      </c>
      <c r="X61" s="364"/>
      <c r="Y61" s="365"/>
      <c r="Z61" s="383" t="s">
        <v>635</v>
      </c>
      <c r="AA61" s="384"/>
      <c r="AB61" s="385"/>
      <c r="AC61" s="361" t="s">
        <v>635</v>
      </c>
      <c r="AD61" s="362"/>
      <c r="AE61" s="363" t="s">
        <v>657</v>
      </c>
      <c r="AF61" s="364" t="s">
        <v>657</v>
      </c>
      <c r="AG61" s="364" t="s">
        <v>657</v>
      </c>
      <c r="AH61" s="365" t="s">
        <v>657</v>
      </c>
      <c r="AI61" s="366" t="s">
        <v>635</v>
      </c>
      <c r="AJ61" s="367"/>
      <c r="AK61" s="367"/>
      <c r="AL61" s="367"/>
      <c r="AM61" s="368"/>
      <c r="AN61" s="369" t="s">
        <v>27</v>
      </c>
      <c r="AO61" s="369"/>
      <c r="AP61" s="369"/>
      <c r="AQ61" s="369"/>
      <c r="AR61" s="369"/>
      <c r="AS61" s="369"/>
      <c r="AT61" s="369"/>
      <c r="AU61" s="369"/>
      <c r="AV61" s="369"/>
      <c r="AW61" s="369"/>
      <c r="AX61" s="369"/>
      <c r="AY61" s="369"/>
      <c r="AZ61" s="369"/>
      <c r="BA61" s="369"/>
      <c r="BB61" s="369"/>
      <c r="BC61" s="369"/>
      <c r="BD61" s="369"/>
      <c r="BE61" s="369"/>
      <c r="BF61" s="369"/>
      <c r="BG61" s="369"/>
      <c r="BH61" s="369"/>
      <c r="BI61" s="369"/>
      <c r="BJ61" s="369"/>
      <c r="BK61" s="369"/>
      <c r="BL61" s="369"/>
      <c r="BM61" s="369"/>
      <c r="BN61" s="370"/>
    </row>
    <row r="62" spans="1:66" ht="43.5" customHeight="1">
      <c r="A62" s="371">
        <v>45</v>
      </c>
      <c r="B62" s="372"/>
      <c r="C62" s="363" t="s">
        <v>25</v>
      </c>
      <c r="D62" s="364"/>
      <c r="E62" s="364"/>
      <c r="F62" s="365"/>
      <c r="G62" s="94"/>
      <c r="H62" s="373" t="s">
        <v>504</v>
      </c>
      <c r="I62" s="374"/>
      <c r="J62" s="374"/>
      <c r="K62" s="374"/>
      <c r="L62" s="374"/>
      <c r="M62" s="374"/>
      <c r="N62" s="375"/>
      <c r="O62" s="376" t="s">
        <v>603</v>
      </c>
      <c r="P62" s="377"/>
      <c r="Q62" s="378"/>
      <c r="R62" s="379" t="s">
        <v>657</v>
      </c>
      <c r="S62" s="380" t="s">
        <v>668</v>
      </c>
      <c r="T62" s="380" t="s">
        <v>668</v>
      </c>
      <c r="U62" s="380" t="s">
        <v>668</v>
      </c>
      <c r="V62" s="381" t="s">
        <v>668</v>
      </c>
      <c r="W62" s="382" t="s">
        <v>635</v>
      </c>
      <c r="X62" s="364"/>
      <c r="Y62" s="365"/>
      <c r="Z62" s="383" t="s">
        <v>635</v>
      </c>
      <c r="AA62" s="384"/>
      <c r="AB62" s="385"/>
      <c r="AC62" s="361" t="s">
        <v>635</v>
      </c>
      <c r="AD62" s="362"/>
      <c r="AE62" s="363" t="s">
        <v>657</v>
      </c>
      <c r="AF62" s="364" t="s">
        <v>657</v>
      </c>
      <c r="AG62" s="364" t="s">
        <v>657</v>
      </c>
      <c r="AH62" s="365" t="s">
        <v>657</v>
      </c>
      <c r="AI62" s="366" t="s">
        <v>635</v>
      </c>
      <c r="AJ62" s="367"/>
      <c r="AK62" s="367"/>
      <c r="AL62" s="367"/>
      <c r="AM62" s="368"/>
      <c r="AN62" s="369" t="s">
        <v>27</v>
      </c>
      <c r="AO62" s="369"/>
      <c r="AP62" s="369"/>
      <c r="AQ62" s="369"/>
      <c r="AR62" s="369"/>
      <c r="AS62" s="369"/>
      <c r="AT62" s="369"/>
      <c r="AU62" s="369"/>
      <c r="AV62" s="369"/>
      <c r="AW62" s="369"/>
      <c r="AX62" s="369"/>
      <c r="AY62" s="369"/>
      <c r="AZ62" s="369"/>
      <c r="BA62" s="369"/>
      <c r="BB62" s="369"/>
      <c r="BC62" s="369"/>
      <c r="BD62" s="369"/>
      <c r="BE62" s="369"/>
      <c r="BF62" s="369"/>
      <c r="BG62" s="369"/>
      <c r="BH62" s="369"/>
      <c r="BI62" s="369"/>
      <c r="BJ62" s="369"/>
      <c r="BK62" s="369"/>
      <c r="BL62" s="369"/>
      <c r="BM62" s="369"/>
      <c r="BN62" s="370"/>
    </row>
    <row r="63" spans="1:66" ht="43.5" customHeight="1">
      <c r="A63" s="371">
        <v>46</v>
      </c>
      <c r="B63" s="372"/>
      <c r="C63" s="363" t="s">
        <v>25</v>
      </c>
      <c r="D63" s="364"/>
      <c r="E63" s="364"/>
      <c r="F63" s="365"/>
      <c r="G63" s="94"/>
      <c r="H63" s="373" t="s">
        <v>505</v>
      </c>
      <c r="I63" s="374"/>
      <c r="J63" s="374"/>
      <c r="K63" s="374"/>
      <c r="L63" s="374"/>
      <c r="M63" s="374"/>
      <c r="N63" s="375"/>
      <c r="O63" s="376" t="s">
        <v>603</v>
      </c>
      <c r="P63" s="377"/>
      <c r="Q63" s="378"/>
      <c r="R63" s="379" t="s">
        <v>657</v>
      </c>
      <c r="S63" s="380" t="s">
        <v>668</v>
      </c>
      <c r="T63" s="380" t="s">
        <v>668</v>
      </c>
      <c r="U63" s="380" t="s">
        <v>668</v>
      </c>
      <c r="V63" s="381" t="s">
        <v>668</v>
      </c>
      <c r="W63" s="382" t="s">
        <v>635</v>
      </c>
      <c r="X63" s="364"/>
      <c r="Y63" s="365"/>
      <c r="Z63" s="383" t="s">
        <v>635</v>
      </c>
      <c r="AA63" s="384"/>
      <c r="AB63" s="385"/>
      <c r="AC63" s="361" t="s">
        <v>635</v>
      </c>
      <c r="AD63" s="362"/>
      <c r="AE63" s="363" t="s">
        <v>657</v>
      </c>
      <c r="AF63" s="364" t="s">
        <v>657</v>
      </c>
      <c r="AG63" s="364" t="s">
        <v>657</v>
      </c>
      <c r="AH63" s="365" t="s">
        <v>657</v>
      </c>
      <c r="AI63" s="366" t="s">
        <v>635</v>
      </c>
      <c r="AJ63" s="367"/>
      <c r="AK63" s="367"/>
      <c r="AL63" s="367"/>
      <c r="AM63" s="368"/>
      <c r="AN63" s="369" t="s">
        <v>27</v>
      </c>
      <c r="AO63" s="369"/>
      <c r="AP63" s="369"/>
      <c r="AQ63" s="369"/>
      <c r="AR63" s="369"/>
      <c r="AS63" s="369"/>
      <c r="AT63" s="369"/>
      <c r="AU63" s="369"/>
      <c r="AV63" s="369"/>
      <c r="AW63" s="369"/>
      <c r="AX63" s="369"/>
      <c r="AY63" s="369"/>
      <c r="AZ63" s="369"/>
      <c r="BA63" s="369"/>
      <c r="BB63" s="369"/>
      <c r="BC63" s="369"/>
      <c r="BD63" s="369"/>
      <c r="BE63" s="369"/>
      <c r="BF63" s="369"/>
      <c r="BG63" s="369"/>
      <c r="BH63" s="369"/>
      <c r="BI63" s="369"/>
      <c r="BJ63" s="369"/>
      <c r="BK63" s="369"/>
      <c r="BL63" s="369"/>
      <c r="BM63" s="369"/>
      <c r="BN63" s="370"/>
    </row>
    <row r="64" spans="1:66" ht="43.5" customHeight="1">
      <c r="A64" s="371">
        <v>47</v>
      </c>
      <c r="B64" s="372"/>
      <c r="C64" s="363" t="s">
        <v>25</v>
      </c>
      <c r="D64" s="364"/>
      <c r="E64" s="364"/>
      <c r="F64" s="365"/>
      <c r="G64" s="94"/>
      <c r="H64" s="373" t="s">
        <v>506</v>
      </c>
      <c r="I64" s="374"/>
      <c r="J64" s="374"/>
      <c r="K64" s="374"/>
      <c r="L64" s="374"/>
      <c r="M64" s="374"/>
      <c r="N64" s="375"/>
      <c r="O64" s="376" t="s">
        <v>603</v>
      </c>
      <c r="P64" s="377"/>
      <c r="Q64" s="378"/>
      <c r="R64" s="379" t="s">
        <v>657</v>
      </c>
      <c r="S64" s="380" t="s">
        <v>668</v>
      </c>
      <c r="T64" s="380" t="s">
        <v>668</v>
      </c>
      <c r="U64" s="380" t="s">
        <v>668</v>
      </c>
      <c r="V64" s="381" t="s">
        <v>668</v>
      </c>
      <c r="W64" s="382" t="s">
        <v>635</v>
      </c>
      <c r="X64" s="364"/>
      <c r="Y64" s="365"/>
      <c r="Z64" s="383" t="s">
        <v>635</v>
      </c>
      <c r="AA64" s="384"/>
      <c r="AB64" s="385"/>
      <c r="AC64" s="361" t="s">
        <v>635</v>
      </c>
      <c r="AD64" s="362"/>
      <c r="AE64" s="363" t="s">
        <v>657</v>
      </c>
      <c r="AF64" s="364" t="s">
        <v>657</v>
      </c>
      <c r="AG64" s="364" t="s">
        <v>657</v>
      </c>
      <c r="AH64" s="365" t="s">
        <v>657</v>
      </c>
      <c r="AI64" s="366" t="s">
        <v>635</v>
      </c>
      <c r="AJ64" s="367"/>
      <c r="AK64" s="367"/>
      <c r="AL64" s="367"/>
      <c r="AM64" s="368"/>
      <c r="AN64" s="369" t="s">
        <v>27</v>
      </c>
      <c r="AO64" s="369"/>
      <c r="AP64" s="369"/>
      <c r="AQ64" s="369"/>
      <c r="AR64" s="369"/>
      <c r="AS64" s="369"/>
      <c r="AT64" s="369"/>
      <c r="AU64" s="369"/>
      <c r="AV64" s="369"/>
      <c r="AW64" s="369"/>
      <c r="AX64" s="369"/>
      <c r="AY64" s="369"/>
      <c r="AZ64" s="369"/>
      <c r="BA64" s="369"/>
      <c r="BB64" s="369"/>
      <c r="BC64" s="369"/>
      <c r="BD64" s="369"/>
      <c r="BE64" s="369"/>
      <c r="BF64" s="369"/>
      <c r="BG64" s="369"/>
      <c r="BH64" s="369"/>
      <c r="BI64" s="369"/>
      <c r="BJ64" s="369"/>
      <c r="BK64" s="369"/>
      <c r="BL64" s="369"/>
      <c r="BM64" s="369"/>
      <c r="BN64" s="370"/>
    </row>
    <row r="65" spans="1:66" ht="43.5" customHeight="1">
      <c r="A65" s="371">
        <v>48</v>
      </c>
      <c r="B65" s="372"/>
      <c r="C65" s="363" t="s">
        <v>25</v>
      </c>
      <c r="D65" s="364"/>
      <c r="E65" s="364"/>
      <c r="F65" s="365"/>
      <c r="G65" s="94"/>
      <c r="H65" s="373" t="s">
        <v>507</v>
      </c>
      <c r="I65" s="374"/>
      <c r="J65" s="374"/>
      <c r="K65" s="374"/>
      <c r="L65" s="374"/>
      <c r="M65" s="374"/>
      <c r="N65" s="375"/>
      <c r="O65" s="376" t="s">
        <v>603</v>
      </c>
      <c r="P65" s="377"/>
      <c r="Q65" s="378"/>
      <c r="R65" s="379" t="s">
        <v>657</v>
      </c>
      <c r="S65" s="380" t="s">
        <v>668</v>
      </c>
      <c r="T65" s="380" t="s">
        <v>668</v>
      </c>
      <c r="U65" s="380" t="s">
        <v>668</v>
      </c>
      <c r="V65" s="381" t="s">
        <v>668</v>
      </c>
      <c r="W65" s="382" t="s">
        <v>635</v>
      </c>
      <c r="X65" s="364"/>
      <c r="Y65" s="365"/>
      <c r="Z65" s="383" t="s">
        <v>635</v>
      </c>
      <c r="AA65" s="384"/>
      <c r="AB65" s="385"/>
      <c r="AC65" s="361" t="s">
        <v>635</v>
      </c>
      <c r="AD65" s="362"/>
      <c r="AE65" s="363" t="s">
        <v>657</v>
      </c>
      <c r="AF65" s="364" t="s">
        <v>657</v>
      </c>
      <c r="AG65" s="364" t="s">
        <v>657</v>
      </c>
      <c r="AH65" s="365" t="s">
        <v>657</v>
      </c>
      <c r="AI65" s="366" t="s">
        <v>635</v>
      </c>
      <c r="AJ65" s="367"/>
      <c r="AK65" s="367"/>
      <c r="AL65" s="367"/>
      <c r="AM65" s="368"/>
      <c r="AN65" s="369" t="s">
        <v>27</v>
      </c>
      <c r="AO65" s="369"/>
      <c r="AP65" s="369"/>
      <c r="AQ65" s="369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69"/>
      <c r="BI65" s="369"/>
      <c r="BJ65" s="369"/>
      <c r="BK65" s="369"/>
      <c r="BL65" s="369"/>
      <c r="BM65" s="369"/>
      <c r="BN65" s="370"/>
    </row>
    <row r="66" spans="1:66" ht="43.5" customHeight="1">
      <c r="A66" s="371">
        <v>49</v>
      </c>
      <c r="B66" s="372"/>
      <c r="C66" s="363" t="s">
        <v>25</v>
      </c>
      <c r="D66" s="364"/>
      <c r="E66" s="364"/>
      <c r="F66" s="365"/>
      <c r="G66" s="94"/>
      <c r="H66" s="373" t="s">
        <v>508</v>
      </c>
      <c r="I66" s="374"/>
      <c r="J66" s="374"/>
      <c r="K66" s="374"/>
      <c r="L66" s="374"/>
      <c r="M66" s="374"/>
      <c r="N66" s="375"/>
      <c r="O66" s="376" t="s">
        <v>603</v>
      </c>
      <c r="P66" s="377"/>
      <c r="Q66" s="378"/>
      <c r="R66" s="379" t="s">
        <v>657</v>
      </c>
      <c r="S66" s="380" t="s">
        <v>668</v>
      </c>
      <c r="T66" s="380" t="s">
        <v>668</v>
      </c>
      <c r="U66" s="380" t="s">
        <v>668</v>
      </c>
      <c r="V66" s="381" t="s">
        <v>668</v>
      </c>
      <c r="W66" s="382" t="s">
        <v>635</v>
      </c>
      <c r="X66" s="364"/>
      <c r="Y66" s="365"/>
      <c r="Z66" s="383" t="s">
        <v>635</v>
      </c>
      <c r="AA66" s="384"/>
      <c r="AB66" s="385"/>
      <c r="AC66" s="361" t="s">
        <v>635</v>
      </c>
      <c r="AD66" s="362"/>
      <c r="AE66" s="363" t="s">
        <v>657</v>
      </c>
      <c r="AF66" s="364" t="s">
        <v>657</v>
      </c>
      <c r="AG66" s="364" t="s">
        <v>657</v>
      </c>
      <c r="AH66" s="365" t="s">
        <v>657</v>
      </c>
      <c r="AI66" s="366" t="s">
        <v>635</v>
      </c>
      <c r="AJ66" s="367"/>
      <c r="AK66" s="367"/>
      <c r="AL66" s="367"/>
      <c r="AM66" s="368"/>
      <c r="AN66" s="369" t="s">
        <v>27</v>
      </c>
      <c r="AO66" s="369"/>
      <c r="AP66" s="369"/>
      <c r="AQ66" s="369"/>
      <c r="AR66" s="369"/>
      <c r="AS66" s="369"/>
      <c r="AT66" s="369"/>
      <c r="AU66" s="369"/>
      <c r="AV66" s="369"/>
      <c r="AW66" s="369"/>
      <c r="AX66" s="369"/>
      <c r="AY66" s="369"/>
      <c r="AZ66" s="369"/>
      <c r="BA66" s="369"/>
      <c r="BB66" s="369"/>
      <c r="BC66" s="369"/>
      <c r="BD66" s="369"/>
      <c r="BE66" s="369"/>
      <c r="BF66" s="369"/>
      <c r="BG66" s="369"/>
      <c r="BH66" s="369"/>
      <c r="BI66" s="369"/>
      <c r="BJ66" s="369"/>
      <c r="BK66" s="369"/>
      <c r="BL66" s="369"/>
      <c r="BM66" s="369"/>
      <c r="BN66" s="370"/>
    </row>
    <row r="67" spans="1:66" ht="43.5" customHeight="1">
      <c r="A67" s="371">
        <v>50</v>
      </c>
      <c r="B67" s="372"/>
      <c r="C67" s="363" t="s">
        <v>25</v>
      </c>
      <c r="D67" s="364"/>
      <c r="E67" s="364"/>
      <c r="F67" s="365"/>
      <c r="G67" s="94"/>
      <c r="H67" s="373" t="s">
        <v>509</v>
      </c>
      <c r="I67" s="374"/>
      <c r="J67" s="374"/>
      <c r="K67" s="374"/>
      <c r="L67" s="374"/>
      <c r="M67" s="374"/>
      <c r="N67" s="375"/>
      <c r="O67" s="376" t="s">
        <v>603</v>
      </c>
      <c r="P67" s="377"/>
      <c r="Q67" s="378"/>
      <c r="R67" s="379" t="s">
        <v>657</v>
      </c>
      <c r="S67" s="380" t="s">
        <v>668</v>
      </c>
      <c r="T67" s="380" t="s">
        <v>668</v>
      </c>
      <c r="U67" s="380" t="s">
        <v>668</v>
      </c>
      <c r="V67" s="381" t="s">
        <v>668</v>
      </c>
      <c r="W67" s="382" t="s">
        <v>635</v>
      </c>
      <c r="X67" s="364"/>
      <c r="Y67" s="365"/>
      <c r="Z67" s="383" t="s">
        <v>635</v>
      </c>
      <c r="AA67" s="384"/>
      <c r="AB67" s="385"/>
      <c r="AC67" s="361" t="s">
        <v>635</v>
      </c>
      <c r="AD67" s="362"/>
      <c r="AE67" s="363" t="s">
        <v>657</v>
      </c>
      <c r="AF67" s="364" t="s">
        <v>657</v>
      </c>
      <c r="AG67" s="364" t="s">
        <v>657</v>
      </c>
      <c r="AH67" s="365" t="s">
        <v>657</v>
      </c>
      <c r="AI67" s="366" t="s">
        <v>635</v>
      </c>
      <c r="AJ67" s="367"/>
      <c r="AK67" s="367"/>
      <c r="AL67" s="367"/>
      <c r="AM67" s="368"/>
      <c r="AN67" s="369" t="s">
        <v>27</v>
      </c>
      <c r="AO67" s="369"/>
      <c r="AP67" s="369"/>
      <c r="AQ67" s="369"/>
      <c r="AR67" s="369"/>
      <c r="AS67" s="369"/>
      <c r="AT67" s="369"/>
      <c r="AU67" s="369"/>
      <c r="AV67" s="369"/>
      <c r="AW67" s="369"/>
      <c r="AX67" s="369"/>
      <c r="AY67" s="369"/>
      <c r="AZ67" s="369"/>
      <c r="BA67" s="369"/>
      <c r="BB67" s="369"/>
      <c r="BC67" s="369"/>
      <c r="BD67" s="369"/>
      <c r="BE67" s="369"/>
      <c r="BF67" s="369"/>
      <c r="BG67" s="369"/>
      <c r="BH67" s="369"/>
      <c r="BI67" s="369"/>
      <c r="BJ67" s="369"/>
      <c r="BK67" s="369"/>
      <c r="BL67" s="369"/>
      <c r="BM67" s="369"/>
      <c r="BN67" s="370"/>
    </row>
    <row r="68" spans="1:66" ht="43.5" customHeight="1">
      <c r="A68" s="371">
        <v>51</v>
      </c>
      <c r="B68" s="372"/>
      <c r="C68" s="363" t="s">
        <v>25</v>
      </c>
      <c r="D68" s="364"/>
      <c r="E68" s="364"/>
      <c r="F68" s="365"/>
      <c r="G68" s="94"/>
      <c r="H68" s="373" t="s">
        <v>510</v>
      </c>
      <c r="I68" s="374"/>
      <c r="J68" s="374"/>
      <c r="K68" s="374"/>
      <c r="L68" s="374"/>
      <c r="M68" s="374"/>
      <c r="N68" s="375"/>
      <c r="O68" s="376" t="s">
        <v>603</v>
      </c>
      <c r="P68" s="377"/>
      <c r="Q68" s="378"/>
      <c r="R68" s="379" t="s">
        <v>657</v>
      </c>
      <c r="S68" s="380" t="s">
        <v>668</v>
      </c>
      <c r="T68" s="380" t="s">
        <v>668</v>
      </c>
      <c r="U68" s="380" t="s">
        <v>668</v>
      </c>
      <c r="V68" s="381" t="s">
        <v>668</v>
      </c>
      <c r="W68" s="382" t="s">
        <v>635</v>
      </c>
      <c r="X68" s="364"/>
      <c r="Y68" s="365"/>
      <c r="Z68" s="383" t="s">
        <v>635</v>
      </c>
      <c r="AA68" s="384"/>
      <c r="AB68" s="385"/>
      <c r="AC68" s="361" t="s">
        <v>635</v>
      </c>
      <c r="AD68" s="362"/>
      <c r="AE68" s="363" t="s">
        <v>657</v>
      </c>
      <c r="AF68" s="364" t="s">
        <v>657</v>
      </c>
      <c r="AG68" s="364" t="s">
        <v>657</v>
      </c>
      <c r="AH68" s="365" t="s">
        <v>657</v>
      </c>
      <c r="AI68" s="366" t="s">
        <v>635</v>
      </c>
      <c r="AJ68" s="367"/>
      <c r="AK68" s="367"/>
      <c r="AL68" s="367"/>
      <c r="AM68" s="368"/>
      <c r="AN68" s="369" t="s">
        <v>27</v>
      </c>
      <c r="AO68" s="369"/>
      <c r="AP68" s="369"/>
      <c r="AQ68" s="369"/>
      <c r="AR68" s="369"/>
      <c r="AS68" s="369"/>
      <c r="AT68" s="369"/>
      <c r="AU68" s="369"/>
      <c r="AV68" s="369"/>
      <c r="AW68" s="369"/>
      <c r="AX68" s="369"/>
      <c r="AY68" s="369"/>
      <c r="AZ68" s="369"/>
      <c r="BA68" s="369"/>
      <c r="BB68" s="369"/>
      <c r="BC68" s="369"/>
      <c r="BD68" s="369"/>
      <c r="BE68" s="369"/>
      <c r="BF68" s="369"/>
      <c r="BG68" s="369"/>
      <c r="BH68" s="369"/>
      <c r="BI68" s="369"/>
      <c r="BJ68" s="369"/>
      <c r="BK68" s="369"/>
      <c r="BL68" s="369"/>
      <c r="BM68" s="369"/>
      <c r="BN68" s="370"/>
    </row>
    <row r="69" spans="1:66" ht="43.5" customHeight="1">
      <c r="A69" s="371">
        <v>52</v>
      </c>
      <c r="B69" s="372"/>
      <c r="C69" s="363" t="s">
        <v>25</v>
      </c>
      <c r="D69" s="364"/>
      <c r="E69" s="364"/>
      <c r="F69" s="365"/>
      <c r="G69" s="94"/>
      <c r="H69" s="373" t="s">
        <v>511</v>
      </c>
      <c r="I69" s="374"/>
      <c r="J69" s="374"/>
      <c r="K69" s="374"/>
      <c r="L69" s="374"/>
      <c r="M69" s="374"/>
      <c r="N69" s="375"/>
      <c r="O69" s="376" t="s">
        <v>603</v>
      </c>
      <c r="P69" s="377"/>
      <c r="Q69" s="378"/>
      <c r="R69" s="379" t="s">
        <v>657</v>
      </c>
      <c r="S69" s="380" t="s">
        <v>668</v>
      </c>
      <c r="T69" s="380" t="s">
        <v>668</v>
      </c>
      <c r="U69" s="380" t="s">
        <v>668</v>
      </c>
      <c r="V69" s="381" t="s">
        <v>668</v>
      </c>
      <c r="W69" s="382" t="s">
        <v>635</v>
      </c>
      <c r="X69" s="364"/>
      <c r="Y69" s="365"/>
      <c r="Z69" s="383" t="s">
        <v>635</v>
      </c>
      <c r="AA69" s="384"/>
      <c r="AB69" s="385"/>
      <c r="AC69" s="361" t="s">
        <v>635</v>
      </c>
      <c r="AD69" s="362"/>
      <c r="AE69" s="363" t="s">
        <v>657</v>
      </c>
      <c r="AF69" s="364" t="s">
        <v>657</v>
      </c>
      <c r="AG69" s="364" t="s">
        <v>657</v>
      </c>
      <c r="AH69" s="365" t="s">
        <v>657</v>
      </c>
      <c r="AI69" s="366" t="s">
        <v>635</v>
      </c>
      <c r="AJ69" s="367"/>
      <c r="AK69" s="367"/>
      <c r="AL69" s="367"/>
      <c r="AM69" s="368"/>
      <c r="AN69" s="369" t="s">
        <v>27</v>
      </c>
      <c r="AO69" s="369"/>
      <c r="AP69" s="369"/>
      <c r="AQ69" s="369"/>
      <c r="AR69" s="369"/>
      <c r="AS69" s="369"/>
      <c r="AT69" s="369"/>
      <c r="AU69" s="369"/>
      <c r="AV69" s="369"/>
      <c r="AW69" s="369"/>
      <c r="AX69" s="369"/>
      <c r="AY69" s="369"/>
      <c r="AZ69" s="369"/>
      <c r="BA69" s="369"/>
      <c r="BB69" s="369"/>
      <c r="BC69" s="369"/>
      <c r="BD69" s="369"/>
      <c r="BE69" s="369"/>
      <c r="BF69" s="369"/>
      <c r="BG69" s="369"/>
      <c r="BH69" s="369"/>
      <c r="BI69" s="369"/>
      <c r="BJ69" s="369"/>
      <c r="BK69" s="369"/>
      <c r="BL69" s="369"/>
      <c r="BM69" s="369"/>
      <c r="BN69" s="370"/>
    </row>
    <row r="70" spans="1:66" ht="43.5" customHeight="1">
      <c r="A70" s="371">
        <v>53</v>
      </c>
      <c r="B70" s="372"/>
      <c r="C70" s="363" t="s">
        <v>25</v>
      </c>
      <c r="D70" s="364"/>
      <c r="E70" s="364"/>
      <c r="F70" s="365"/>
      <c r="G70" s="94"/>
      <c r="H70" s="373" t="s">
        <v>512</v>
      </c>
      <c r="I70" s="374"/>
      <c r="J70" s="374"/>
      <c r="K70" s="374"/>
      <c r="L70" s="374"/>
      <c r="M70" s="374"/>
      <c r="N70" s="375"/>
      <c r="O70" s="376" t="s">
        <v>603</v>
      </c>
      <c r="P70" s="377"/>
      <c r="Q70" s="378"/>
      <c r="R70" s="379" t="s">
        <v>657</v>
      </c>
      <c r="S70" s="380" t="s">
        <v>668</v>
      </c>
      <c r="T70" s="380" t="s">
        <v>668</v>
      </c>
      <c r="U70" s="380" t="s">
        <v>668</v>
      </c>
      <c r="V70" s="381" t="s">
        <v>668</v>
      </c>
      <c r="W70" s="382" t="s">
        <v>635</v>
      </c>
      <c r="X70" s="364"/>
      <c r="Y70" s="365"/>
      <c r="Z70" s="383" t="s">
        <v>635</v>
      </c>
      <c r="AA70" s="384"/>
      <c r="AB70" s="385"/>
      <c r="AC70" s="361" t="s">
        <v>635</v>
      </c>
      <c r="AD70" s="362"/>
      <c r="AE70" s="363" t="s">
        <v>657</v>
      </c>
      <c r="AF70" s="364" t="s">
        <v>657</v>
      </c>
      <c r="AG70" s="364" t="s">
        <v>657</v>
      </c>
      <c r="AH70" s="365" t="s">
        <v>657</v>
      </c>
      <c r="AI70" s="366" t="s">
        <v>635</v>
      </c>
      <c r="AJ70" s="367"/>
      <c r="AK70" s="367"/>
      <c r="AL70" s="367"/>
      <c r="AM70" s="368"/>
      <c r="AN70" s="369" t="s">
        <v>27</v>
      </c>
      <c r="AO70" s="369"/>
      <c r="AP70" s="369"/>
      <c r="AQ70" s="369"/>
      <c r="AR70" s="369"/>
      <c r="AS70" s="369"/>
      <c r="AT70" s="369"/>
      <c r="AU70" s="369"/>
      <c r="AV70" s="369"/>
      <c r="AW70" s="369"/>
      <c r="AX70" s="369"/>
      <c r="AY70" s="369"/>
      <c r="AZ70" s="369"/>
      <c r="BA70" s="369"/>
      <c r="BB70" s="369"/>
      <c r="BC70" s="369"/>
      <c r="BD70" s="369"/>
      <c r="BE70" s="369"/>
      <c r="BF70" s="369"/>
      <c r="BG70" s="369"/>
      <c r="BH70" s="369"/>
      <c r="BI70" s="369"/>
      <c r="BJ70" s="369"/>
      <c r="BK70" s="369"/>
      <c r="BL70" s="369"/>
      <c r="BM70" s="369"/>
      <c r="BN70" s="370"/>
    </row>
    <row r="71" spans="1:66" ht="43.5" customHeight="1">
      <c r="A71" s="371">
        <v>54</v>
      </c>
      <c r="B71" s="372"/>
      <c r="C71" s="363" t="s">
        <v>25</v>
      </c>
      <c r="D71" s="364"/>
      <c r="E71" s="364"/>
      <c r="F71" s="365"/>
      <c r="G71" s="94"/>
      <c r="H71" s="373" t="s">
        <v>513</v>
      </c>
      <c r="I71" s="374"/>
      <c r="J71" s="374"/>
      <c r="K71" s="374"/>
      <c r="L71" s="374"/>
      <c r="M71" s="374"/>
      <c r="N71" s="375"/>
      <c r="O71" s="376" t="s">
        <v>603</v>
      </c>
      <c r="P71" s="377"/>
      <c r="Q71" s="378"/>
      <c r="R71" s="379" t="s">
        <v>657</v>
      </c>
      <c r="S71" s="380" t="s">
        <v>668</v>
      </c>
      <c r="T71" s="380" t="s">
        <v>668</v>
      </c>
      <c r="U71" s="380" t="s">
        <v>668</v>
      </c>
      <c r="V71" s="381" t="s">
        <v>668</v>
      </c>
      <c r="W71" s="382" t="s">
        <v>635</v>
      </c>
      <c r="X71" s="364"/>
      <c r="Y71" s="365"/>
      <c r="Z71" s="383" t="s">
        <v>635</v>
      </c>
      <c r="AA71" s="384"/>
      <c r="AB71" s="385"/>
      <c r="AC71" s="361" t="s">
        <v>635</v>
      </c>
      <c r="AD71" s="362"/>
      <c r="AE71" s="363" t="s">
        <v>657</v>
      </c>
      <c r="AF71" s="364" t="s">
        <v>657</v>
      </c>
      <c r="AG71" s="364" t="s">
        <v>657</v>
      </c>
      <c r="AH71" s="365" t="s">
        <v>657</v>
      </c>
      <c r="AI71" s="366" t="s">
        <v>635</v>
      </c>
      <c r="AJ71" s="367"/>
      <c r="AK71" s="367"/>
      <c r="AL71" s="367"/>
      <c r="AM71" s="368"/>
      <c r="AN71" s="369" t="s">
        <v>27</v>
      </c>
      <c r="AO71" s="369"/>
      <c r="AP71" s="369"/>
      <c r="AQ71" s="369"/>
      <c r="AR71" s="369"/>
      <c r="AS71" s="369"/>
      <c r="AT71" s="369"/>
      <c r="AU71" s="369"/>
      <c r="AV71" s="369"/>
      <c r="AW71" s="369"/>
      <c r="AX71" s="369"/>
      <c r="AY71" s="369"/>
      <c r="AZ71" s="369"/>
      <c r="BA71" s="369"/>
      <c r="BB71" s="369"/>
      <c r="BC71" s="369"/>
      <c r="BD71" s="369"/>
      <c r="BE71" s="369"/>
      <c r="BF71" s="369"/>
      <c r="BG71" s="369"/>
      <c r="BH71" s="369"/>
      <c r="BI71" s="369"/>
      <c r="BJ71" s="369"/>
      <c r="BK71" s="369"/>
      <c r="BL71" s="369"/>
      <c r="BM71" s="369"/>
      <c r="BN71" s="370"/>
    </row>
    <row r="72" spans="1:66" ht="43.5" customHeight="1">
      <c r="A72" s="371">
        <v>55</v>
      </c>
      <c r="B72" s="372"/>
      <c r="C72" s="363" t="s">
        <v>25</v>
      </c>
      <c r="D72" s="364"/>
      <c r="E72" s="364"/>
      <c r="F72" s="365"/>
      <c r="G72" s="94"/>
      <c r="H72" s="373" t="s">
        <v>514</v>
      </c>
      <c r="I72" s="374"/>
      <c r="J72" s="374"/>
      <c r="K72" s="374"/>
      <c r="L72" s="374"/>
      <c r="M72" s="374"/>
      <c r="N72" s="375"/>
      <c r="O72" s="376" t="s">
        <v>603</v>
      </c>
      <c r="P72" s="377"/>
      <c r="Q72" s="378"/>
      <c r="R72" s="379" t="s">
        <v>657</v>
      </c>
      <c r="S72" s="380" t="s">
        <v>668</v>
      </c>
      <c r="T72" s="380" t="s">
        <v>668</v>
      </c>
      <c r="U72" s="380" t="s">
        <v>668</v>
      </c>
      <c r="V72" s="381" t="s">
        <v>668</v>
      </c>
      <c r="W72" s="382" t="s">
        <v>635</v>
      </c>
      <c r="X72" s="364"/>
      <c r="Y72" s="365"/>
      <c r="Z72" s="383" t="s">
        <v>635</v>
      </c>
      <c r="AA72" s="384"/>
      <c r="AB72" s="385"/>
      <c r="AC72" s="361" t="s">
        <v>635</v>
      </c>
      <c r="AD72" s="362"/>
      <c r="AE72" s="363" t="s">
        <v>657</v>
      </c>
      <c r="AF72" s="364" t="s">
        <v>657</v>
      </c>
      <c r="AG72" s="364" t="s">
        <v>657</v>
      </c>
      <c r="AH72" s="365" t="s">
        <v>657</v>
      </c>
      <c r="AI72" s="366" t="s">
        <v>635</v>
      </c>
      <c r="AJ72" s="367"/>
      <c r="AK72" s="367"/>
      <c r="AL72" s="367"/>
      <c r="AM72" s="368"/>
      <c r="AN72" s="369" t="s">
        <v>27</v>
      </c>
      <c r="AO72" s="369"/>
      <c r="AP72" s="369"/>
      <c r="AQ72" s="369"/>
      <c r="AR72" s="369"/>
      <c r="AS72" s="369"/>
      <c r="AT72" s="369"/>
      <c r="AU72" s="369"/>
      <c r="AV72" s="369"/>
      <c r="AW72" s="369"/>
      <c r="AX72" s="369"/>
      <c r="AY72" s="369"/>
      <c r="AZ72" s="369"/>
      <c r="BA72" s="369"/>
      <c r="BB72" s="369"/>
      <c r="BC72" s="369"/>
      <c r="BD72" s="369"/>
      <c r="BE72" s="369"/>
      <c r="BF72" s="369"/>
      <c r="BG72" s="369"/>
      <c r="BH72" s="369"/>
      <c r="BI72" s="369"/>
      <c r="BJ72" s="369"/>
      <c r="BK72" s="369"/>
      <c r="BL72" s="369"/>
      <c r="BM72" s="369"/>
      <c r="BN72" s="370"/>
    </row>
    <row r="73" spans="1:66" ht="43.5" customHeight="1">
      <c r="A73" s="371">
        <v>56</v>
      </c>
      <c r="B73" s="372"/>
      <c r="C73" s="363" t="s">
        <v>25</v>
      </c>
      <c r="D73" s="364"/>
      <c r="E73" s="364"/>
      <c r="F73" s="365"/>
      <c r="G73" s="94"/>
      <c r="H73" s="373" t="s">
        <v>515</v>
      </c>
      <c r="I73" s="374"/>
      <c r="J73" s="374"/>
      <c r="K73" s="374"/>
      <c r="L73" s="374"/>
      <c r="M73" s="374"/>
      <c r="N73" s="375"/>
      <c r="O73" s="376" t="s">
        <v>603</v>
      </c>
      <c r="P73" s="377"/>
      <c r="Q73" s="378"/>
      <c r="R73" s="379" t="s">
        <v>657</v>
      </c>
      <c r="S73" s="380" t="s">
        <v>668</v>
      </c>
      <c r="T73" s="380" t="s">
        <v>668</v>
      </c>
      <c r="U73" s="380" t="s">
        <v>668</v>
      </c>
      <c r="V73" s="381" t="s">
        <v>668</v>
      </c>
      <c r="W73" s="382" t="s">
        <v>635</v>
      </c>
      <c r="X73" s="364"/>
      <c r="Y73" s="365"/>
      <c r="Z73" s="383" t="s">
        <v>635</v>
      </c>
      <c r="AA73" s="384"/>
      <c r="AB73" s="385"/>
      <c r="AC73" s="361" t="s">
        <v>635</v>
      </c>
      <c r="AD73" s="362"/>
      <c r="AE73" s="363" t="s">
        <v>657</v>
      </c>
      <c r="AF73" s="364" t="s">
        <v>657</v>
      </c>
      <c r="AG73" s="364" t="s">
        <v>657</v>
      </c>
      <c r="AH73" s="365" t="s">
        <v>657</v>
      </c>
      <c r="AI73" s="366" t="s">
        <v>635</v>
      </c>
      <c r="AJ73" s="367"/>
      <c r="AK73" s="367"/>
      <c r="AL73" s="367"/>
      <c r="AM73" s="368"/>
      <c r="AN73" s="369" t="s">
        <v>27</v>
      </c>
      <c r="AO73" s="369"/>
      <c r="AP73" s="369"/>
      <c r="AQ73" s="369"/>
      <c r="AR73" s="369"/>
      <c r="AS73" s="369"/>
      <c r="AT73" s="369"/>
      <c r="AU73" s="369"/>
      <c r="AV73" s="369"/>
      <c r="AW73" s="369"/>
      <c r="AX73" s="369"/>
      <c r="AY73" s="369"/>
      <c r="AZ73" s="369"/>
      <c r="BA73" s="369"/>
      <c r="BB73" s="369"/>
      <c r="BC73" s="369"/>
      <c r="BD73" s="369"/>
      <c r="BE73" s="369"/>
      <c r="BF73" s="369"/>
      <c r="BG73" s="369"/>
      <c r="BH73" s="369"/>
      <c r="BI73" s="369"/>
      <c r="BJ73" s="369"/>
      <c r="BK73" s="369"/>
      <c r="BL73" s="369"/>
      <c r="BM73" s="369"/>
      <c r="BN73" s="370"/>
    </row>
    <row r="74" spans="1:66" ht="43.5" customHeight="1">
      <c r="A74" s="371">
        <v>57</v>
      </c>
      <c r="B74" s="372"/>
      <c r="C74" s="363" t="s">
        <v>25</v>
      </c>
      <c r="D74" s="364"/>
      <c r="E74" s="364"/>
      <c r="F74" s="365"/>
      <c r="G74" s="94"/>
      <c r="H74" s="373" t="s">
        <v>516</v>
      </c>
      <c r="I74" s="374"/>
      <c r="J74" s="374"/>
      <c r="K74" s="374"/>
      <c r="L74" s="374"/>
      <c r="M74" s="374"/>
      <c r="N74" s="375"/>
      <c r="O74" s="376" t="s">
        <v>603</v>
      </c>
      <c r="P74" s="377"/>
      <c r="Q74" s="378"/>
      <c r="R74" s="379" t="s">
        <v>657</v>
      </c>
      <c r="S74" s="380" t="s">
        <v>668</v>
      </c>
      <c r="T74" s="380" t="s">
        <v>668</v>
      </c>
      <c r="U74" s="380" t="s">
        <v>668</v>
      </c>
      <c r="V74" s="381" t="s">
        <v>668</v>
      </c>
      <c r="W74" s="382" t="s">
        <v>635</v>
      </c>
      <c r="X74" s="364"/>
      <c r="Y74" s="365"/>
      <c r="Z74" s="383" t="s">
        <v>635</v>
      </c>
      <c r="AA74" s="384"/>
      <c r="AB74" s="385"/>
      <c r="AC74" s="361" t="s">
        <v>635</v>
      </c>
      <c r="AD74" s="362"/>
      <c r="AE74" s="363" t="s">
        <v>657</v>
      </c>
      <c r="AF74" s="364" t="s">
        <v>657</v>
      </c>
      <c r="AG74" s="364" t="s">
        <v>657</v>
      </c>
      <c r="AH74" s="365" t="s">
        <v>657</v>
      </c>
      <c r="AI74" s="366" t="s">
        <v>635</v>
      </c>
      <c r="AJ74" s="367"/>
      <c r="AK74" s="367"/>
      <c r="AL74" s="367"/>
      <c r="AM74" s="368"/>
      <c r="AN74" s="369" t="s">
        <v>27</v>
      </c>
      <c r="AO74" s="369"/>
      <c r="AP74" s="369"/>
      <c r="AQ74" s="369"/>
      <c r="AR74" s="369"/>
      <c r="AS74" s="369"/>
      <c r="AT74" s="369"/>
      <c r="AU74" s="369"/>
      <c r="AV74" s="369"/>
      <c r="AW74" s="369"/>
      <c r="AX74" s="369"/>
      <c r="AY74" s="369"/>
      <c r="AZ74" s="369"/>
      <c r="BA74" s="369"/>
      <c r="BB74" s="369"/>
      <c r="BC74" s="369"/>
      <c r="BD74" s="369"/>
      <c r="BE74" s="369"/>
      <c r="BF74" s="369"/>
      <c r="BG74" s="369"/>
      <c r="BH74" s="369"/>
      <c r="BI74" s="369"/>
      <c r="BJ74" s="369"/>
      <c r="BK74" s="369"/>
      <c r="BL74" s="369"/>
      <c r="BM74" s="369"/>
      <c r="BN74" s="370"/>
    </row>
    <row r="75" spans="1:66" ht="43.5" customHeight="1">
      <c r="A75" s="371">
        <v>58</v>
      </c>
      <c r="B75" s="372"/>
      <c r="C75" s="363" t="s">
        <v>25</v>
      </c>
      <c r="D75" s="364"/>
      <c r="E75" s="364"/>
      <c r="F75" s="365"/>
      <c r="G75" s="94"/>
      <c r="H75" s="373" t="s">
        <v>517</v>
      </c>
      <c r="I75" s="374"/>
      <c r="J75" s="374"/>
      <c r="K75" s="374"/>
      <c r="L75" s="374"/>
      <c r="M75" s="374"/>
      <c r="N75" s="375"/>
      <c r="O75" s="376" t="s">
        <v>603</v>
      </c>
      <c r="P75" s="377"/>
      <c r="Q75" s="378"/>
      <c r="R75" s="379" t="s">
        <v>657</v>
      </c>
      <c r="S75" s="380" t="s">
        <v>668</v>
      </c>
      <c r="T75" s="380" t="s">
        <v>668</v>
      </c>
      <c r="U75" s="380" t="s">
        <v>668</v>
      </c>
      <c r="V75" s="381" t="s">
        <v>668</v>
      </c>
      <c r="W75" s="382" t="s">
        <v>635</v>
      </c>
      <c r="X75" s="364"/>
      <c r="Y75" s="365"/>
      <c r="Z75" s="383" t="s">
        <v>635</v>
      </c>
      <c r="AA75" s="384"/>
      <c r="AB75" s="385"/>
      <c r="AC75" s="361" t="s">
        <v>635</v>
      </c>
      <c r="AD75" s="362"/>
      <c r="AE75" s="363" t="s">
        <v>657</v>
      </c>
      <c r="AF75" s="364" t="s">
        <v>657</v>
      </c>
      <c r="AG75" s="364" t="s">
        <v>657</v>
      </c>
      <c r="AH75" s="365" t="s">
        <v>657</v>
      </c>
      <c r="AI75" s="366" t="s">
        <v>635</v>
      </c>
      <c r="AJ75" s="367"/>
      <c r="AK75" s="367"/>
      <c r="AL75" s="367"/>
      <c r="AM75" s="368"/>
      <c r="AN75" s="369" t="s">
        <v>27</v>
      </c>
      <c r="AO75" s="369"/>
      <c r="AP75" s="369"/>
      <c r="AQ75" s="369"/>
      <c r="AR75" s="369"/>
      <c r="AS75" s="369"/>
      <c r="AT75" s="369"/>
      <c r="AU75" s="369"/>
      <c r="AV75" s="369"/>
      <c r="AW75" s="369"/>
      <c r="AX75" s="369"/>
      <c r="AY75" s="369"/>
      <c r="AZ75" s="369"/>
      <c r="BA75" s="369"/>
      <c r="BB75" s="369"/>
      <c r="BC75" s="369"/>
      <c r="BD75" s="369"/>
      <c r="BE75" s="369"/>
      <c r="BF75" s="369"/>
      <c r="BG75" s="369"/>
      <c r="BH75" s="369"/>
      <c r="BI75" s="369"/>
      <c r="BJ75" s="369"/>
      <c r="BK75" s="369"/>
      <c r="BL75" s="369"/>
      <c r="BM75" s="369"/>
      <c r="BN75" s="370"/>
    </row>
    <row r="76" spans="1:66" ht="43.5" customHeight="1">
      <c r="A76" s="371">
        <v>59</v>
      </c>
      <c r="B76" s="372"/>
      <c r="C76" s="363" t="s">
        <v>25</v>
      </c>
      <c r="D76" s="364"/>
      <c r="E76" s="364"/>
      <c r="F76" s="365"/>
      <c r="G76" s="94"/>
      <c r="H76" s="373" t="s">
        <v>518</v>
      </c>
      <c r="I76" s="374"/>
      <c r="J76" s="374"/>
      <c r="K76" s="374"/>
      <c r="L76" s="374"/>
      <c r="M76" s="374"/>
      <c r="N76" s="375"/>
      <c r="O76" s="376" t="s">
        <v>603</v>
      </c>
      <c r="P76" s="377"/>
      <c r="Q76" s="378"/>
      <c r="R76" s="379" t="s">
        <v>657</v>
      </c>
      <c r="S76" s="380" t="s">
        <v>668</v>
      </c>
      <c r="T76" s="380" t="s">
        <v>668</v>
      </c>
      <c r="U76" s="380" t="s">
        <v>668</v>
      </c>
      <c r="V76" s="381" t="s">
        <v>668</v>
      </c>
      <c r="W76" s="382" t="s">
        <v>635</v>
      </c>
      <c r="X76" s="364"/>
      <c r="Y76" s="365"/>
      <c r="Z76" s="383" t="s">
        <v>635</v>
      </c>
      <c r="AA76" s="384"/>
      <c r="AB76" s="385"/>
      <c r="AC76" s="361" t="s">
        <v>635</v>
      </c>
      <c r="AD76" s="362"/>
      <c r="AE76" s="363" t="s">
        <v>657</v>
      </c>
      <c r="AF76" s="364" t="s">
        <v>657</v>
      </c>
      <c r="AG76" s="364" t="s">
        <v>657</v>
      </c>
      <c r="AH76" s="365" t="s">
        <v>657</v>
      </c>
      <c r="AI76" s="366" t="s">
        <v>635</v>
      </c>
      <c r="AJ76" s="367"/>
      <c r="AK76" s="367"/>
      <c r="AL76" s="367"/>
      <c r="AM76" s="368"/>
      <c r="AN76" s="369" t="s">
        <v>27</v>
      </c>
      <c r="AO76" s="369"/>
      <c r="AP76" s="369"/>
      <c r="AQ76" s="369"/>
      <c r="AR76" s="369"/>
      <c r="AS76" s="369"/>
      <c r="AT76" s="369"/>
      <c r="AU76" s="369"/>
      <c r="AV76" s="369"/>
      <c r="AW76" s="369"/>
      <c r="AX76" s="369"/>
      <c r="AY76" s="369"/>
      <c r="AZ76" s="369"/>
      <c r="BA76" s="369"/>
      <c r="BB76" s="369"/>
      <c r="BC76" s="369"/>
      <c r="BD76" s="369"/>
      <c r="BE76" s="369"/>
      <c r="BF76" s="369"/>
      <c r="BG76" s="369"/>
      <c r="BH76" s="369"/>
      <c r="BI76" s="369"/>
      <c r="BJ76" s="369"/>
      <c r="BK76" s="369"/>
      <c r="BL76" s="369"/>
      <c r="BM76" s="369"/>
      <c r="BN76" s="370"/>
    </row>
    <row r="77" spans="1:66" ht="43.5" customHeight="1">
      <c r="A77" s="371">
        <v>60</v>
      </c>
      <c r="B77" s="372"/>
      <c r="C77" s="363" t="s">
        <v>25</v>
      </c>
      <c r="D77" s="364"/>
      <c r="E77" s="364"/>
      <c r="F77" s="365"/>
      <c r="G77" s="94"/>
      <c r="H77" s="373" t="s">
        <v>519</v>
      </c>
      <c r="I77" s="374"/>
      <c r="J77" s="374"/>
      <c r="K77" s="374"/>
      <c r="L77" s="374"/>
      <c r="M77" s="374"/>
      <c r="N77" s="375"/>
      <c r="O77" s="376" t="s">
        <v>603</v>
      </c>
      <c r="P77" s="377"/>
      <c r="Q77" s="378"/>
      <c r="R77" s="379" t="s">
        <v>657</v>
      </c>
      <c r="S77" s="380" t="s">
        <v>668</v>
      </c>
      <c r="T77" s="380" t="s">
        <v>668</v>
      </c>
      <c r="U77" s="380" t="s">
        <v>668</v>
      </c>
      <c r="V77" s="381" t="s">
        <v>668</v>
      </c>
      <c r="W77" s="382" t="s">
        <v>635</v>
      </c>
      <c r="X77" s="364"/>
      <c r="Y77" s="365"/>
      <c r="Z77" s="383" t="s">
        <v>635</v>
      </c>
      <c r="AA77" s="384"/>
      <c r="AB77" s="385"/>
      <c r="AC77" s="361" t="s">
        <v>635</v>
      </c>
      <c r="AD77" s="362"/>
      <c r="AE77" s="363" t="s">
        <v>657</v>
      </c>
      <c r="AF77" s="364" t="s">
        <v>657</v>
      </c>
      <c r="AG77" s="364" t="s">
        <v>657</v>
      </c>
      <c r="AH77" s="365" t="s">
        <v>657</v>
      </c>
      <c r="AI77" s="366" t="s">
        <v>635</v>
      </c>
      <c r="AJ77" s="367"/>
      <c r="AK77" s="367"/>
      <c r="AL77" s="367"/>
      <c r="AM77" s="368"/>
      <c r="AN77" s="369" t="s">
        <v>27</v>
      </c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69"/>
      <c r="BC77" s="369"/>
      <c r="BD77" s="369"/>
      <c r="BE77" s="369"/>
      <c r="BF77" s="369"/>
      <c r="BG77" s="369"/>
      <c r="BH77" s="369"/>
      <c r="BI77" s="369"/>
      <c r="BJ77" s="369"/>
      <c r="BK77" s="369"/>
      <c r="BL77" s="369"/>
      <c r="BM77" s="369"/>
      <c r="BN77" s="370"/>
    </row>
    <row r="78" spans="1:66" ht="43.5" customHeight="1">
      <c r="A78" s="371">
        <v>61</v>
      </c>
      <c r="B78" s="372"/>
      <c r="C78" s="363" t="s">
        <v>25</v>
      </c>
      <c r="D78" s="364"/>
      <c r="E78" s="364"/>
      <c r="F78" s="365"/>
      <c r="G78" s="94"/>
      <c r="H78" s="373" t="s">
        <v>520</v>
      </c>
      <c r="I78" s="374"/>
      <c r="J78" s="374"/>
      <c r="K78" s="374"/>
      <c r="L78" s="374"/>
      <c r="M78" s="374"/>
      <c r="N78" s="375"/>
      <c r="O78" s="376" t="s">
        <v>603</v>
      </c>
      <c r="P78" s="377"/>
      <c r="Q78" s="378"/>
      <c r="R78" s="379" t="s">
        <v>657</v>
      </c>
      <c r="S78" s="380" t="s">
        <v>668</v>
      </c>
      <c r="T78" s="380" t="s">
        <v>668</v>
      </c>
      <c r="U78" s="380" t="s">
        <v>668</v>
      </c>
      <c r="V78" s="381" t="s">
        <v>668</v>
      </c>
      <c r="W78" s="382" t="s">
        <v>635</v>
      </c>
      <c r="X78" s="364"/>
      <c r="Y78" s="365"/>
      <c r="Z78" s="383" t="s">
        <v>635</v>
      </c>
      <c r="AA78" s="384"/>
      <c r="AB78" s="385"/>
      <c r="AC78" s="361" t="s">
        <v>635</v>
      </c>
      <c r="AD78" s="362"/>
      <c r="AE78" s="363" t="s">
        <v>657</v>
      </c>
      <c r="AF78" s="364" t="s">
        <v>657</v>
      </c>
      <c r="AG78" s="364" t="s">
        <v>657</v>
      </c>
      <c r="AH78" s="365" t="s">
        <v>657</v>
      </c>
      <c r="AI78" s="366" t="s">
        <v>635</v>
      </c>
      <c r="AJ78" s="367"/>
      <c r="AK78" s="367"/>
      <c r="AL78" s="367"/>
      <c r="AM78" s="368"/>
      <c r="AN78" s="369" t="s">
        <v>27</v>
      </c>
      <c r="AO78" s="369"/>
      <c r="AP78" s="369"/>
      <c r="AQ78" s="369"/>
      <c r="AR78" s="369"/>
      <c r="AS78" s="369"/>
      <c r="AT78" s="369"/>
      <c r="AU78" s="369"/>
      <c r="AV78" s="369"/>
      <c r="AW78" s="369"/>
      <c r="AX78" s="369"/>
      <c r="AY78" s="369"/>
      <c r="AZ78" s="369"/>
      <c r="BA78" s="369"/>
      <c r="BB78" s="369"/>
      <c r="BC78" s="369"/>
      <c r="BD78" s="369"/>
      <c r="BE78" s="369"/>
      <c r="BF78" s="369"/>
      <c r="BG78" s="369"/>
      <c r="BH78" s="369"/>
      <c r="BI78" s="369"/>
      <c r="BJ78" s="369"/>
      <c r="BK78" s="369"/>
      <c r="BL78" s="369"/>
      <c r="BM78" s="369"/>
      <c r="BN78" s="370"/>
    </row>
    <row r="79" spans="1:66" ht="43.5" customHeight="1">
      <c r="A79" s="371">
        <v>62</v>
      </c>
      <c r="B79" s="372"/>
      <c r="C79" s="363" t="s">
        <v>25</v>
      </c>
      <c r="D79" s="364"/>
      <c r="E79" s="364"/>
      <c r="F79" s="365"/>
      <c r="G79" s="94"/>
      <c r="H79" s="373" t="s">
        <v>521</v>
      </c>
      <c r="I79" s="374"/>
      <c r="J79" s="374"/>
      <c r="K79" s="374"/>
      <c r="L79" s="374"/>
      <c r="M79" s="374"/>
      <c r="N79" s="375"/>
      <c r="O79" s="376" t="s">
        <v>603</v>
      </c>
      <c r="P79" s="377"/>
      <c r="Q79" s="378"/>
      <c r="R79" s="379" t="s">
        <v>657</v>
      </c>
      <c r="S79" s="380" t="s">
        <v>668</v>
      </c>
      <c r="T79" s="380" t="s">
        <v>668</v>
      </c>
      <c r="U79" s="380" t="s">
        <v>668</v>
      </c>
      <c r="V79" s="381" t="s">
        <v>668</v>
      </c>
      <c r="W79" s="382" t="s">
        <v>635</v>
      </c>
      <c r="X79" s="364"/>
      <c r="Y79" s="365"/>
      <c r="Z79" s="383" t="s">
        <v>635</v>
      </c>
      <c r="AA79" s="384"/>
      <c r="AB79" s="385"/>
      <c r="AC79" s="361" t="s">
        <v>635</v>
      </c>
      <c r="AD79" s="362"/>
      <c r="AE79" s="363" t="s">
        <v>657</v>
      </c>
      <c r="AF79" s="364" t="s">
        <v>657</v>
      </c>
      <c r="AG79" s="364" t="s">
        <v>657</v>
      </c>
      <c r="AH79" s="365" t="s">
        <v>657</v>
      </c>
      <c r="AI79" s="366" t="s">
        <v>635</v>
      </c>
      <c r="AJ79" s="367"/>
      <c r="AK79" s="367"/>
      <c r="AL79" s="367"/>
      <c r="AM79" s="368"/>
      <c r="AN79" s="369" t="s">
        <v>27</v>
      </c>
      <c r="AO79" s="369"/>
      <c r="AP79" s="369"/>
      <c r="AQ79" s="369"/>
      <c r="AR79" s="369"/>
      <c r="AS79" s="369"/>
      <c r="AT79" s="369"/>
      <c r="AU79" s="369"/>
      <c r="AV79" s="369"/>
      <c r="AW79" s="369"/>
      <c r="AX79" s="369"/>
      <c r="AY79" s="369"/>
      <c r="AZ79" s="369"/>
      <c r="BA79" s="369"/>
      <c r="BB79" s="369"/>
      <c r="BC79" s="369"/>
      <c r="BD79" s="369"/>
      <c r="BE79" s="369"/>
      <c r="BF79" s="369"/>
      <c r="BG79" s="369"/>
      <c r="BH79" s="369"/>
      <c r="BI79" s="369"/>
      <c r="BJ79" s="369"/>
      <c r="BK79" s="369"/>
      <c r="BL79" s="369"/>
      <c r="BM79" s="369"/>
      <c r="BN79" s="370"/>
    </row>
    <row r="80" spans="1:66" ht="43.5" customHeight="1">
      <c r="A80" s="371">
        <v>63</v>
      </c>
      <c r="B80" s="372"/>
      <c r="C80" s="363" t="s">
        <v>25</v>
      </c>
      <c r="D80" s="364"/>
      <c r="E80" s="364"/>
      <c r="F80" s="365"/>
      <c r="G80" s="94"/>
      <c r="H80" s="373" t="s">
        <v>522</v>
      </c>
      <c r="I80" s="374"/>
      <c r="J80" s="374"/>
      <c r="K80" s="374"/>
      <c r="L80" s="374"/>
      <c r="M80" s="374"/>
      <c r="N80" s="375"/>
      <c r="O80" s="376" t="s">
        <v>603</v>
      </c>
      <c r="P80" s="377"/>
      <c r="Q80" s="378"/>
      <c r="R80" s="379" t="s">
        <v>657</v>
      </c>
      <c r="S80" s="380" t="s">
        <v>668</v>
      </c>
      <c r="T80" s="380" t="s">
        <v>668</v>
      </c>
      <c r="U80" s="380" t="s">
        <v>668</v>
      </c>
      <c r="V80" s="381" t="s">
        <v>668</v>
      </c>
      <c r="W80" s="382" t="s">
        <v>635</v>
      </c>
      <c r="X80" s="364"/>
      <c r="Y80" s="365"/>
      <c r="Z80" s="383" t="s">
        <v>635</v>
      </c>
      <c r="AA80" s="384"/>
      <c r="AB80" s="385"/>
      <c r="AC80" s="361" t="s">
        <v>635</v>
      </c>
      <c r="AD80" s="362"/>
      <c r="AE80" s="363" t="s">
        <v>657</v>
      </c>
      <c r="AF80" s="364" t="s">
        <v>657</v>
      </c>
      <c r="AG80" s="364" t="s">
        <v>657</v>
      </c>
      <c r="AH80" s="365" t="s">
        <v>657</v>
      </c>
      <c r="AI80" s="366" t="s">
        <v>635</v>
      </c>
      <c r="AJ80" s="367"/>
      <c r="AK80" s="367"/>
      <c r="AL80" s="367"/>
      <c r="AM80" s="368"/>
      <c r="AN80" s="369" t="s">
        <v>27</v>
      </c>
      <c r="AO80" s="369"/>
      <c r="AP80" s="369"/>
      <c r="AQ80" s="369"/>
      <c r="AR80" s="369"/>
      <c r="AS80" s="369"/>
      <c r="AT80" s="369"/>
      <c r="AU80" s="369"/>
      <c r="AV80" s="369"/>
      <c r="AW80" s="369"/>
      <c r="AX80" s="369"/>
      <c r="AY80" s="369"/>
      <c r="AZ80" s="369"/>
      <c r="BA80" s="369"/>
      <c r="BB80" s="369"/>
      <c r="BC80" s="369"/>
      <c r="BD80" s="369"/>
      <c r="BE80" s="369"/>
      <c r="BF80" s="369"/>
      <c r="BG80" s="369"/>
      <c r="BH80" s="369"/>
      <c r="BI80" s="369"/>
      <c r="BJ80" s="369"/>
      <c r="BK80" s="369"/>
      <c r="BL80" s="369"/>
      <c r="BM80" s="369"/>
      <c r="BN80" s="370"/>
    </row>
    <row r="81" spans="1:66" ht="43.5" customHeight="1">
      <c r="A81" s="371">
        <v>64</v>
      </c>
      <c r="B81" s="372"/>
      <c r="C81" s="363" t="s">
        <v>25</v>
      </c>
      <c r="D81" s="364"/>
      <c r="E81" s="364"/>
      <c r="F81" s="365"/>
      <c r="G81" s="94"/>
      <c r="H81" s="373" t="s">
        <v>523</v>
      </c>
      <c r="I81" s="374"/>
      <c r="J81" s="374"/>
      <c r="K81" s="374"/>
      <c r="L81" s="374"/>
      <c r="M81" s="374"/>
      <c r="N81" s="375"/>
      <c r="O81" s="376" t="s">
        <v>603</v>
      </c>
      <c r="P81" s="377"/>
      <c r="Q81" s="378"/>
      <c r="R81" s="379" t="s">
        <v>657</v>
      </c>
      <c r="S81" s="380" t="s">
        <v>668</v>
      </c>
      <c r="T81" s="380" t="s">
        <v>668</v>
      </c>
      <c r="U81" s="380" t="s">
        <v>668</v>
      </c>
      <c r="V81" s="381" t="s">
        <v>668</v>
      </c>
      <c r="W81" s="382" t="s">
        <v>635</v>
      </c>
      <c r="X81" s="364"/>
      <c r="Y81" s="365"/>
      <c r="Z81" s="383" t="s">
        <v>635</v>
      </c>
      <c r="AA81" s="384"/>
      <c r="AB81" s="385"/>
      <c r="AC81" s="361" t="s">
        <v>635</v>
      </c>
      <c r="AD81" s="362"/>
      <c r="AE81" s="363" t="s">
        <v>657</v>
      </c>
      <c r="AF81" s="364" t="s">
        <v>657</v>
      </c>
      <c r="AG81" s="364" t="s">
        <v>657</v>
      </c>
      <c r="AH81" s="365" t="s">
        <v>657</v>
      </c>
      <c r="AI81" s="366" t="s">
        <v>635</v>
      </c>
      <c r="AJ81" s="367"/>
      <c r="AK81" s="367"/>
      <c r="AL81" s="367"/>
      <c r="AM81" s="368"/>
      <c r="AN81" s="369" t="s">
        <v>27</v>
      </c>
      <c r="AO81" s="369"/>
      <c r="AP81" s="369"/>
      <c r="AQ81" s="369"/>
      <c r="AR81" s="369"/>
      <c r="AS81" s="369"/>
      <c r="AT81" s="369"/>
      <c r="AU81" s="369"/>
      <c r="AV81" s="369"/>
      <c r="AW81" s="369"/>
      <c r="AX81" s="369"/>
      <c r="AY81" s="369"/>
      <c r="AZ81" s="369"/>
      <c r="BA81" s="369"/>
      <c r="BB81" s="369"/>
      <c r="BC81" s="369"/>
      <c r="BD81" s="369"/>
      <c r="BE81" s="369"/>
      <c r="BF81" s="369"/>
      <c r="BG81" s="369"/>
      <c r="BH81" s="369"/>
      <c r="BI81" s="369"/>
      <c r="BJ81" s="369"/>
      <c r="BK81" s="369"/>
      <c r="BL81" s="369"/>
      <c r="BM81" s="369"/>
      <c r="BN81" s="370"/>
    </row>
    <row r="82" spans="1:66" ht="43.5" customHeight="1">
      <c r="A82" s="371">
        <v>65</v>
      </c>
      <c r="B82" s="372"/>
      <c r="C82" s="363" t="s">
        <v>25</v>
      </c>
      <c r="D82" s="364"/>
      <c r="E82" s="364"/>
      <c r="F82" s="365"/>
      <c r="G82" s="94"/>
      <c r="H82" s="373" t="s">
        <v>524</v>
      </c>
      <c r="I82" s="374"/>
      <c r="J82" s="374"/>
      <c r="K82" s="374"/>
      <c r="L82" s="374"/>
      <c r="M82" s="374"/>
      <c r="N82" s="375"/>
      <c r="O82" s="376" t="s">
        <v>603</v>
      </c>
      <c r="P82" s="377"/>
      <c r="Q82" s="378"/>
      <c r="R82" s="379" t="s">
        <v>657</v>
      </c>
      <c r="S82" s="380" t="s">
        <v>668</v>
      </c>
      <c r="T82" s="380" t="s">
        <v>668</v>
      </c>
      <c r="U82" s="380" t="s">
        <v>668</v>
      </c>
      <c r="V82" s="381" t="s">
        <v>668</v>
      </c>
      <c r="W82" s="382" t="s">
        <v>635</v>
      </c>
      <c r="X82" s="364"/>
      <c r="Y82" s="365"/>
      <c r="Z82" s="383" t="s">
        <v>635</v>
      </c>
      <c r="AA82" s="384"/>
      <c r="AB82" s="385"/>
      <c r="AC82" s="361" t="s">
        <v>635</v>
      </c>
      <c r="AD82" s="362"/>
      <c r="AE82" s="363" t="s">
        <v>657</v>
      </c>
      <c r="AF82" s="364" t="s">
        <v>657</v>
      </c>
      <c r="AG82" s="364" t="s">
        <v>657</v>
      </c>
      <c r="AH82" s="365" t="s">
        <v>657</v>
      </c>
      <c r="AI82" s="366" t="s">
        <v>635</v>
      </c>
      <c r="AJ82" s="367"/>
      <c r="AK82" s="367"/>
      <c r="AL82" s="367"/>
      <c r="AM82" s="368"/>
      <c r="AN82" s="369" t="s">
        <v>27</v>
      </c>
      <c r="AO82" s="369"/>
      <c r="AP82" s="369"/>
      <c r="AQ82" s="369"/>
      <c r="AR82" s="369"/>
      <c r="AS82" s="369"/>
      <c r="AT82" s="369"/>
      <c r="AU82" s="369"/>
      <c r="AV82" s="369"/>
      <c r="AW82" s="369"/>
      <c r="AX82" s="369"/>
      <c r="AY82" s="369"/>
      <c r="AZ82" s="369"/>
      <c r="BA82" s="369"/>
      <c r="BB82" s="369"/>
      <c r="BC82" s="369"/>
      <c r="BD82" s="369"/>
      <c r="BE82" s="369"/>
      <c r="BF82" s="369"/>
      <c r="BG82" s="369"/>
      <c r="BH82" s="369"/>
      <c r="BI82" s="369"/>
      <c r="BJ82" s="369"/>
      <c r="BK82" s="369"/>
      <c r="BL82" s="369"/>
      <c r="BM82" s="369"/>
      <c r="BN82" s="370"/>
    </row>
    <row r="83" spans="1:66" ht="43.5" customHeight="1">
      <c r="A83" s="371">
        <v>66</v>
      </c>
      <c r="B83" s="372"/>
      <c r="C83" s="363" t="s">
        <v>25</v>
      </c>
      <c r="D83" s="364"/>
      <c r="E83" s="364"/>
      <c r="F83" s="365"/>
      <c r="G83" s="94"/>
      <c r="H83" s="373" t="s">
        <v>525</v>
      </c>
      <c r="I83" s="374"/>
      <c r="J83" s="374"/>
      <c r="K83" s="374"/>
      <c r="L83" s="374"/>
      <c r="M83" s="374"/>
      <c r="N83" s="375"/>
      <c r="O83" s="376" t="s">
        <v>603</v>
      </c>
      <c r="P83" s="377"/>
      <c r="Q83" s="378"/>
      <c r="R83" s="379" t="s">
        <v>657</v>
      </c>
      <c r="S83" s="380" t="s">
        <v>668</v>
      </c>
      <c r="T83" s="380" t="s">
        <v>668</v>
      </c>
      <c r="U83" s="380" t="s">
        <v>668</v>
      </c>
      <c r="V83" s="381" t="s">
        <v>668</v>
      </c>
      <c r="W83" s="382" t="s">
        <v>635</v>
      </c>
      <c r="X83" s="364"/>
      <c r="Y83" s="365"/>
      <c r="Z83" s="383" t="s">
        <v>635</v>
      </c>
      <c r="AA83" s="384"/>
      <c r="AB83" s="385"/>
      <c r="AC83" s="361" t="s">
        <v>635</v>
      </c>
      <c r="AD83" s="362"/>
      <c r="AE83" s="363" t="s">
        <v>657</v>
      </c>
      <c r="AF83" s="364" t="s">
        <v>657</v>
      </c>
      <c r="AG83" s="364" t="s">
        <v>657</v>
      </c>
      <c r="AH83" s="365" t="s">
        <v>657</v>
      </c>
      <c r="AI83" s="366" t="s">
        <v>635</v>
      </c>
      <c r="AJ83" s="367"/>
      <c r="AK83" s="367"/>
      <c r="AL83" s="367"/>
      <c r="AM83" s="368"/>
      <c r="AN83" s="369" t="s">
        <v>27</v>
      </c>
      <c r="AO83" s="369"/>
      <c r="AP83" s="369"/>
      <c r="AQ83" s="369"/>
      <c r="AR83" s="369"/>
      <c r="AS83" s="369"/>
      <c r="AT83" s="369"/>
      <c r="AU83" s="369"/>
      <c r="AV83" s="369"/>
      <c r="AW83" s="369"/>
      <c r="AX83" s="369"/>
      <c r="AY83" s="369"/>
      <c r="AZ83" s="369"/>
      <c r="BA83" s="369"/>
      <c r="BB83" s="369"/>
      <c r="BC83" s="369"/>
      <c r="BD83" s="369"/>
      <c r="BE83" s="369"/>
      <c r="BF83" s="369"/>
      <c r="BG83" s="369"/>
      <c r="BH83" s="369"/>
      <c r="BI83" s="369"/>
      <c r="BJ83" s="369"/>
      <c r="BK83" s="369"/>
      <c r="BL83" s="369"/>
      <c r="BM83" s="369"/>
      <c r="BN83" s="370"/>
    </row>
    <row r="84" spans="1:66" ht="43.5" customHeight="1">
      <c r="A84" s="371">
        <v>67</v>
      </c>
      <c r="B84" s="372"/>
      <c r="C84" s="363" t="s">
        <v>25</v>
      </c>
      <c r="D84" s="364"/>
      <c r="E84" s="364"/>
      <c r="F84" s="365"/>
      <c r="G84" s="94"/>
      <c r="H84" s="373" t="s">
        <v>526</v>
      </c>
      <c r="I84" s="374"/>
      <c r="J84" s="374"/>
      <c r="K84" s="374"/>
      <c r="L84" s="374"/>
      <c r="M84" s="374"/>
      <c r="N84" s="375"/>
      <c r="O84" s="376" t="s">
        <v>603</v>
      </c>
      <c r="P84" s="377"/>
      <c r="Q84" s="378"/>
      <c r="R84" s="379" t="s">
        <v>657</v>
      </c>
      <c r="S84" s="380" t="s">
        <v>668</v>
      </c>
      <c r="T84" s="380" t="s">
        <v>668</v>
      </c>
      <c r="U84" s="380" t="s">
        <v>668</v>
      </c>
      <c r="V84" s="381" t="s">
        <v>668</v>
      </c>
      <c r="W84" s="382" t="s">
        <v>635</v>
      </c>
      <c r="X84" s="364"/>
      <c r="Y84" s="365"/>
      <c r="Z84" s="383" t="s">
        <v>635</v>
      </c>
      <c r="AA84" s="384"/>
      <c r="AB84" s="385"/>
      <c r="AC84" s="361" t="s">
        <v>635</v>
      </c>
      <c r="AD84" s="362"/>
      <c r="AE84" s="363" t="s">
        <v>657</v>
      </c>
      <c r="AF84" s="364" t="s">
        <v>657</v>
      </c>
      <c r="AG84" s="364" t="s">
        <v>657</v>
      </c>
      <c r="AH84" s="365" t="s">
        <v>657</v>
      </c>
      <c r="AI84" s="366" t="s">
        <v>635</v>
      </c>
      <c r="AJ84" s="367"/>
      <c r="AK84" s="367"/>
      <c r="AL84" s="367"/>
      <c r="AM84" s="368"/>
      <c r="AN84" s="369" t="s">
        <v>27</v>
      </c>
      <c r="AO84" s="369"/>
      <c r="AP84" s="369"/>
      <c r="AQ84" s="369"/>
      <c r="AR84" s="369"/>
      <c r="AS84" s="369"/>
      <c r="AT84" s="369"/>
      <c r="AU84" s="369"/>
      <c r="AV84" s="369"/>
      <c r="AW84" s="369"/>
      <c r="AX84" s="369"/>
      <c r="AY84" s="369"/>
      <c r="AZ84" s="369"/>
      <c r="BA84" s="369"/>
      <c r="BB84" s="369"/>
      <c r="BC84" s="369"/>
      <c r="BD84" s="369"/>
      <c r="BE84" s="369"/>
      <c r="BF84" s="369"/>
      <c r="BG84" s="369"/>
      <c r="BH84" s="369"/>
      <c r="BI84" s="369"/>
      <c r="BJ84" s="369"/>
      <c r="BK84" s="369"/>
      <c r="BL84" s="369"/>
      <c r="BM84" s="369"/>
      <c r="BN84" s="370"/>
    </row>
    <row r="85" spans="1:66" ht="43.5" customHeight="1">
      <c r="A85" s="371">
        <v>68</v>
      </c>
      <c r="B85" s="372"/>
      <c r="C85" s="363" t="s">
        <v>25</v>
      </c>
      <c r="D85" s="364"/>
      <c r="E85" s="364"/>
      <c r="F85" s="365"/>
      <c r="G85" s="94"/>
      <c r="H85" s="373" t="s">
        <v>527</v>
      </c>
      <c r="I85" s="374"/>
      <c r="J85" s="374"/>
      <c r="K85" s="374"/>
      <c r="L85" s="374"/>
      <c r="M85" s="374"/>
      <c r="N85" s="375"/>
      <c r="O85" s="376" t="s">
        <v>603</v>
      </c>
      <c r="P85" s="377"/>
      <c r="Q85" s="378"/>
      <c r="R85" s="379" t="s">
        <v>657</v>
      </c>
      <c r="S85" s="380" t="s">
        <v>668</v>
      </c>
      <c r="T85" s="380" t="s">
        <v>668</v>
      </c>
      <c r="U85" s="380" t="s">
        <v>668</v>
      </c>
      <c r="V85" s="381" t="s">
        <v>668</v>
      </c>
      <c r="W85" s="382" t="s">
        <v>635</v>
      </c>
      <c r="X85" s="364"/>
      <c r="Y85" s="365"/>
      <c r="Z85" s="383" t="s">
        <v>635</v>
      </c>
      <c r="AA85" s="384"/>
      <c r="AB85" s="385"/>
      <c r="AC85" s="361" t="s">
        <v>635</v>
      </c>
      <c r="AD85" s="362"/>
      <c r="AE85" s="363" t="s">
        <v>657</v>
      </c>
      <c r="AF85" s="364" t="s">
        <v>657</v>
      </c>
      <c r="AG85" s="364" t="s">
        <v>657</v>
      </c>
      <c r="AH85" s="365" t="s">
        <v>657</v>
      </c>
      <c r="AI85" s="366" t="s">
        <v>635</v>
      </c>
      <c r="AJ85" s="367"/>
      <c r="AK85" s="367"/>
      <c r="AL85" s="367"/>
      <c r="AM85" s="368"/>
      <c r="AN85" s="369" t="s">
        <v>27</v>
      </c>
      <c r="AO85" s="369"/>
      <c r="AP85" s="369"/>
      <c r="AQ85" s="369"/>
      <c r="AR85" s="369"/>
      <c r="AS85" s="369"/>
      <c r="AT85" s="369"/>
      <c r="AU85" s="369"/>
      <c r="AV85" s="369"/>
      <c r="AW85" s="369"/>
      <c r="AX85" s="369"/>
      <c r="AY85" s="369"/>
      <c r="AZ85" s="369"/>
      <c r="BA85" s="369"/>
      <c r="BB85" s="369"/>
      <c r="BC85" s="369"/>
      <c r="BD85" s="369"/>
      <c r="BE85" s="369"/>
      <c r="BF85" s="369"/>
      <c r="BG85" s="369"/>
      <c r="BH85" s="369"/>
      <c r="BI85" s="369"/>
      <c r="BJ85" s="369"/>
      <c r="BK85" s="369"/>
      <c r="BL85" s="369"/>
      <c r="BM85" s="369"/>
      <c r="BN85" s="370"/>
    </row>
    <row r="86" spans="1:66" ht="43.5" customHeight="1">
      <c r="A86" s="371">
        <v>69</v>
      </c>
      <c r="B86" s="372"/>
      <c r="C86" s="363" t="s">
        <v>25</v>
      </c>
      <c r="D86" s="364"/>
      <c r="E86" s="364"/>
      <c r="F86" s="365"/>
      <c r="G86" s="94"/>
      <c r="H86" s="373" t="s">
        <v>528</v>
      </c>
      <c r="I86" s="374"/>
      <c r="J86" s="374"/>
      <c r="K86" s="374"/>
      <c r="L86" s="374"/>
      <c r="M86" s="374"/>
      <c r="N86" s="375"/>
      <c r="O86" s="376" t="s">
        <v>603</v>
      </c>
      <c r="P86" s="377"/>
      <c r="Q86" s="378"/>
      <c r="R86" s="379" t="s">
        <v>657</v>
      </c>
      <c r="S86" s="380" t="s">
        <v>668</v>
      </c>
      <c r="T86" s="380" t="s">
        <v>668</v>
      </c>
      <c r="U86" s="380" t="s">
        <v>668</v>
      </c>
      <c r="V86" s="381" t="s">
        <v>668</v>
      </c>
      <c r="W86" s="382" t="s">
        <v>635</v>
      </c>
      <c r="X86" s="364"/>
      <c r="Y86" s="365"/>
      <c r="Z86" s="383" t="s">
        <v>635</v>
      </c>
      <c r="AA86" s="384"/>
      <c r="AB86" s="385"/>
      <c r="AC86" s="361" t="s">
        <v>635</v>
      </c>
      <c r="AD86" s="362"/>
      <c r="AE86" s="363" t="s">
        <v>657</v>
      </c>
      <c r="AF86" s="364" t="s">
        <v>657</v>
      </c>
      <c r="AG86" s="364" t="s">
        <v>657</v>
      </c>
      <c r="AH86" s="365" t="s">
        <v>657</v>
      </c>
      <c r="AI86" s="366" t="s">
        <v>635</v>
      </c>
      <c r="AJ86" s="367"/>
      <c r="AK86" s="367"/>
      <c r="AL86" s="367"/>
      <c r="AM86" s="368"/>
      <c r="AN86" s="369" t="s">
        <v>27</v>
      </c>
      <c r="AO86" s="369"/>
      <c r="AP86" s="369"/>
      <c r="AQ86" s="369"/>
      <c r="AR86" s="369"/>
      <c r="AS86" s="369"/>
      <c r="AT86" s="369"/>
      <c r="AU86" s="369"/>
      <c r="AV86" s="369"/>
      <c r="AW86" s="369"/>
      <c r="AX86" s="369"/>
      <c r="AY86" s="369"/>
      <c r="AZ86" s="369"/>
      <c r="BA86" s="369"/>
      <c r="BB86" s="369"/>
      <c r="BC86" s="369"/>
      <c r="BD86" s="369"/>
      <c r="BE86" s="369"/>
      <c r="BF86" s="369"/>
      <c r="BG86" s="369"/>
      <c r="BH86" s="369"/>
      <c r="BI86" s="369"/>
      <c r="BJ86" s="369"/>
      <c r="BK86" s="369"/>
      <c r="BL86" s="369"/>
      <c r="BM86" s="369"/>
      <c r="BN86" s="370"/>
    </row>
    <row r="87" spans="1:66" ht="43.5" customHeight="1">
      <c r="A87" s="371">
        <v>70</v>
      </c>
      <c r="B87" s="372"/>
      <c r="C87" s="363" t="s">
        <v>25</v>
      </c>
      <c r="D87" s="364"/>
      <c r="E87" s="364"/>
      <c r="F87" s="365"/>
      <c r="G87" s="94"/>
      <c r="H87" s="373" t="s">
        <v>529</v>
      </c>
      <c r="I87" s="374"/>
      <c r="J87" s="374"/>
      <c r="K87" s="374"/>
      <c r="L87" s="374"/>
      <c r="M87" s="374"/>
      <c r="N87" s="375"/>
      <c r="O87" s="376" t="s">
        <v>603</v>
      </c>
      <c r="P87" s="377"/>
      <c r="Q87" s="378"/>
      <c r="R87" s="379" t="s">
        <v>657</v>
      </c>
      <c r="S87" s="380" t="s">
        <v>668</v>
      </c>
      <c r="T87" s="380" t="s">
        <v>668</v>
      </c>
      <c r="U87" s="380" t="s">
        <v>668</v>
      </c>
      <c r="V87" s="381" t="s">
        <v>668</v>
      </c>
      <c r="W87" s="382" t="s">
        <v>635</v>
      </c>
      <c r="X87" s="364"/>
      <c r="Y87" s="365"/>
      <c r="Z87" s="383" t="s">
        <v>635</v>
      </c>
      <c r="AA87" s="384"/>
      <c r="AB87" s="385"/>
      <c r="AC87" s="361" t="s">
        <v>635</v>
      </c>
      <c r="AD87" s="362"/>
      <c r="AE87" s="363" t="s">
        <v>657</v>
      </c>
      <c r="AF87" s="364" t="s">
        <v>657</v>
      </c>
      <c r="AG87" s="364" t="s">
        <v>657</v>
      </c>
      <c r="AH87" s="365" t="s">
        <v>657</v>
      </c>
      <c r="AI87" s="366" t="s">
        <v>635</v>
      </c>
      <c r="AJ87" s="367"/>
      <c r="AK87" s="367"/>
      <c r="AL87" s="367"/>
      <c r="AM87" s="368"/>
      <c r="AN87" s="369" t="s">
        <v>27</v>
      </c>
      <c r="AO87" s="369"/>
      <c r="AP87" s="369"/>
      <c r="AQ87" s="369"/>
      <c r="AR87" s="369"/>
      <c r="AS87" s="369"/>
      <c r="AT87" s="369"/>
      <c r="AU87" s="369"/>
      <c r="AV87" s="369"/>
      <c r="AW87" s="369"/>
      <c r="AX87" s="369"/>
      <c r="AY87" s="369"/>
      <c r="AZ87" s="369"/>
      <c r="BA87" s="369"/>
      <c r="BB87" s="369"/>
      <c r="BC87" s="369"/>
      <c r="BD87" s="369"/>
      <c r="BE87" s="369"/>
      <c r="BF87" s="369"/>
      <c r="BG87" s="369"/>
      <c r="BH87" s="369"/>
      <c r="BI87" s="369"/>
      <c r="BJ87" s="369"/>
      <c r="BK87" s="369"/>
      <c r="BL87" s="369"/>
      <c r="BM87" s="369"/>
      <c r="BN87" s="370"/>
    </row>
    <row r="88" spans="1:66" ht="43.5" customHeight="1">
      <c r="A88" s="371">
        <v>71</v>
      </c>
      <c r="B88" s="372"/>
      <c r="C88" s="363" t="s">
        <v>25</v>
      </c>
      <c r="D88" s="364"/>
      <c r="E88" s="364"/>
      <c r="F88" s="365"/>
      <c r="G88" s="94"/>
      <c r="H88" s="373" t="s">
        <v>530</v>
      </c>
      <c r="I88" s="374"/>
      <c r="J88" s="374"/>
      <c r="K88" s="374"/>
      <c r="L88" s="374"/>
      <c r="M88" s="374"/>
      <c r="N88" s="375"/>
      <c r="O88" s="376" t="s">
        <v>603</v>
      </c>
      <c r="P88" s="377"/>
      <c r="Q88" s="378"/>
      <c r="R88" s="379" t="s">
        <v>657</v>
      </c>
      <c r="S88" s="380" t="s">
        <v>668</v>
      </c>
      <c r="T88" s="380" t="s">
        <v>668</v>
      </c>
      <c r="U88" s="380" t="s">
        <v>668</v>
      </c>
      <c r="V88" s="381" t="s">
        <v>668</v>
      </c>
      <c r="W88" s="382" t="s">
        <v>635</v>
      </c>
      <c r="X88" s="364"/>
      <c r="Y88" s="365"/>
      <c r="Z88" s="383" t="s">
        <v>635</v>
      </c>
      <c r="AA88" s="384"/>
      <c r="AB88" s="385"/>
      <c r="AC88" s="361" t="s">
        <v>635</v>
      </c>
      <c r="AD88" s="362"/>
      <c r="AE88" s="363" t="s">
        <v>657</v>
      </c>
      <c r="AF88" s="364" t="s">
        <v>657</v>
      </c>
      <c r="AG88" s="364" t="s">
        <v>657</v>
      </c>
      <c r="AH88" s="365" t="s">
        <v>657</v>
      </c>
      <c r="AI88" s="366" t="s">
        <v>635</v>
      </c>
      <c r="AJ88" s="367"/>
      <c r="AK88" s="367"/>
      <c r="AL88" s="367"/>
      <c r="AM88" s="368"/>
      <c r="AN88" s="369" t="s">
        <v>27</v>
      </c>
      <c r="AO88" s="369"/>
      <c r="AP88" s="369"/>
      <c r="AQ88" s="369"/>
      <c r="AR88" s="369"/>
      <c r="AS88" s="369"/>
      <c r="AT88" s="369"/>
      <c r="AU88" s="369"/>
      <c r="AV88" s="369"/>
      <c r="AW88" s="369"/>
      <c r="AX88" s="369"/>
      <c r="AY88" s="369"/>
      <c r="AZ88" s="369"/>
      <c r="BA88" s="369"/>
      <c r="BB88" s="369"/>
      <c r="BC88" s="369"/>
      <c r="BD88" s="369"/>
      <c r="BE88" s="369"/>
      <c r="BF88" s="369"/>
      <c r="BG88" s="369"/>
      <c r="BH88" s="369"/>
      <c r="BI88" s="369"/>
      <c r="BJ88" s="369"/>
      <c r="BK88" s="369"/>
      <c r="BL88" s="369"/>
      <c r="BM88" s="369"/>
      <c r="BN88" s="370"/>
    </row>
    <row r="89" spans="1:66" ht="43.5" customHeight="1">
      <c r="A89" s="371">
        <v>72</v>
      </c>
      <c r="B89" s="372"/>
      <c r="C89" s="363" t="s">
        <v>25</v>
      </c>
      <c r="D89" s="364"/>
      <c r="E89" s="364"/>
      <c r="F89" s="365"/>
      <c r="G89" s="94"/>
      <c r="H89" s="373" t="s">
        <v>531</v>
      </c>
      <c r="I89" s="374"/>
      <c r="J89" s="374"/>
      <c r="K89" s="374"/>
      <c r="L89" s="374"/>
      <c r="M89" s="374"/>
      <c r="N89" s="375"/>
      <c r="O89" s="376" t="s">
        <v>603</v>
      </c>
      <c r="P89" s="377"/>
      <c r="Q89" s="378"/>
      <c r="R89" s="379" t="s">
        <v>657</v>
      </c>
      <c r="S89" s="380" t="s">
        <v>668</v>
      </c>
      <c r="T89" s="380" t="s">
        <v>668</v>
      </c>
      <c r="U89" s="380" t="s">
        <v>668</v>
      </c>
      <c r="V89" s="381" t="s">
        <v>668</v>
      </c>
      <c r="W89" s="382" t="s">
        <v>635</v>
      </c>
      <c r="X89" s="364"/>
      <c r="Y89" s="365"/>
      <c r="Z89" s="383" t="s">
        <v>635</v>
      </c>
      <c r="AA89" s="384"/>
      <c r="AB89" s="385"/>
      <c r="AC89" s="361" t="s">
        <v>635</v>
      </c>
      <c r="AD89" s="362"/>
      <c r="AE89" s="363" t="s">
        <v>657</v>
      </c>
      <c r="AF89" s="364" t="s">
        <v>657</v>
      </c>
      <c r="AG89" s="364" t="s">
        <v>657</v>
      </c>
      <c r="AH89" s="365" t="s">
        <v>657</v>
      </c>
      <c r="AI89" s="366" t="s">
        <v>635</v>
      </c>
      <c r="AJ89" s="367"/>
      <c r="AK89" s="367"/>
      <c r="AL89" s="367"/>
      <c r="AM89" s="368"/>
      <c r="AN89" s="369" t="s">
        <v>27</v>
      </c>
      <c r="AO89" s="369"/>
      <c r="AP89" s="369"/>
      <c r="AQ89" s="369"/>
      <c r="AR89" s="369"/>
      <c r="AS89" s="369"/>
      <c r="AT89" s="369"/>
      <c r="AU89" s="369"/>
      <c r="AV89" s="369"/>
      <c r="AW89" s="369"/>
      <c r="AX89" s="369"/>
      <c r="AY89" s="369"/>
      <c r="AZ89" s="369"/>
      <c r="BA89" s="369"/>
      <c r="BB89" s="369"/>
      <c r="BC89" s="369"/>
      <c r="BD89" s="369"/>
      <c r="BE89" s="369"/>
      <c r="BF89" s="369"/>
      <c r="BG89" s="369"/>
      <c r="BH89" s="369"/>
      <c r="BI89" s="369"/>
      <c r="BJ89" s="369"/>
      <c r="BK89" s="369"/>
      <c r="BL89" s="369"/>
      <c r="BM89" s="369"/>
      <c r="BN89" s="370"/>
    </row>
    <row r="90" spans="1:66" ht="43.5" customHeight="1">
      <c r="A90" s="371">
        <v>73</v>
      </c>
      <c r="B90" s="372"/>
      <c r="C90" s="363" t="s">
        <v>25</v>
      </c>
      <c r="D90" s="364"/>
      <c r="E90" s="364"/>
      <c r="F90" s="365"/>
      <c r="G90" s="98"/>
      <c r="H90" s="373" t="s">
        <v>532</v>
      </c>
      <c r="I90" s="374"/>
      <c r="J90" s="374"/>
      <c r="K90" s="374"/>
      <c r="L90" s="374"/>
      <c r="M90" s="374"/>
      <c r="N90" s="375"/>
      <c r="O90" s="376" t="s">
        <v>603</v>
      </c>
      <c r="P90" s="377"/>
      <c r="Q90" s="378"/>
      <c r="R90" s="379" t="s">
        <v>657</v>
      </c>
      <c r="S90" s="380" t="s">
        <v>668</v>
      </c>
      <c r="T90" s="380" t="s">
        <v>668</v>
      </c>
      <c r="U90" s="380" t="s">
        <v>668</v>
      </c>
      <c r="V90" s="381" t="s">
        <v>668</v>
      </c>
      <c r="W90" s="382" t="s">
        <v>635</v>
      </c>
      <c r="X90" s="364"/>
      <c r="Y90" s="365"/>
      <c r="Z90" s="383" t="s">
        <v>635</v>
      </c>
      <c r="AA90" s="384"/>
      <c r="AB90" s="385"/>
      <c r="AC90" s="361" t="s">
        <v>635</v>
      </c>
      <c r="AD90" s="362"/>
      <c r="AE90" s="363" t="s">
        <v>657</v>
      </c>
      <c r="AF90" s="364" t="s">
        <v>657</v>
      </c>
      <c r="AG90" s="364" t="s">
        <v>657</v>
      </c>
      <c r="AH90" s="365" t="s">
        <v>657</v>
      </c>
      <c r="AI90" s="366" t="s">
        <v>635</v>
      </c>
      <c r="AJ90" s="367"/>
      <c r="AK90" s="367"/>
      <c r="AL90" s="367"/>
      <c r="AM90" s="368"/>
      <c r="AN90" s="369" t="s">
        <v>27</v>
      </c>
      <c r="AO90" s="369"/>
      <c r="AP90" s="369"/>
      <c r="AQ90" s="369"/>
      <c r="AR90" s="369"/>
      <c r="AS90" s="369"/>
      <c r="AT90" s="369"/>
      <c r="AU90" s="369"/>
      <c r="AV90" s="369"/>
      <c r="AW90" s="369"/>
      <c r="AX90" s="369"/>
      <c r="AY90" s="369"/>
      <c r="AZ90" s="369"/>
      <c r="BA90" s="369"/>
      <c r="BB90" s="369"/>
      <c r="BC90" s="369"/>
      <c r="BD90" s="369"/>
      <c r="BE90" s="369"/>
      <c r="BF90" s="369"/>
      <c r="BG90" s="369"/>
      <c r="BH90" s="369"/>
      <c r="BI90" s="369"/>
      <c r="BJ90" s="369"/>
      <c r="BK90" s="369"/>
      <c r="BL90" s="369"/>
      <c r="BM90" s="369"/>
      <c r="BN90" s="370"/>
    </row>
    <row r="91" spans="1:66" ht="43.5" customHeight="1">
      <c r="A91" s="371">
        <v>74</v>
      </c>
      <c r="B91" s="372"/>
      <c r="C91" s="363" t="s">
        <v>8</v>
      </c>
      <c r="D91" s="364"/>
      <c r="E91" s="364"/>
      <c r="F91" s="365"/>
      <c r="G91" s="94"/>
      <c r="H91" s="373" t="s">
        <v>533</v>
      </c>
      <c r="I91" s="374"/>
      <c r="J91" s="374"/>
      <c r="K91" s="374"/>
      <c r="L91" s="374"/>
      <c r="M91" s="374"/>
      <c r="N91" s="375"/>
      <c r="O91" s="376" t="s">
        <v>602</v>
      </c>
      <c r="P91" s="377"/>
      <c r="Q91" s="378"/>
      <c r="R91" s="379" t="s">
        <v>651</v>
      </c>
      <c r="S91" s="380" t="s">
        <v>654</v>
      </c>
      <c r="T91" s="380" t="s">
        <v>654</v>
      </c>
      <c r="U91" s="380" t="s">
        <v>654</v>
      </c>
      <c r="V91" s="381" t="s">
        <v>654</v>
      </c>
      <c r="W91" s="382" t="s">
        <v>635</v>
      </c>
      <c r="X91" s="364"/>
      <c r="Y91" s="365"/>
      <c r="Z91" s="383" t="s">
        <v>635</v>
      </c>
      <c r="AA91" s="384"/>
      <c r="AB91" s="385"/>
      <c r="AC91" s="361" t="s">
        <v>635</v>
      </c>
      <c r="AD91" s="362"/>
      <c r="AE91" s="363" t="s">
        <v>651</v>
      </c>
      <c r="AF91" s="364" t="s">
        <v>651</v>
      </c>
      <c r="AG91" s="364" t="s">
        <v>651</v>
      </c>
      <c r="AH91" s="365" t="s">
        <v>651</v>
      </c>
      <c r="AI91" s="366" t="s">
        <v>635</v>
      </c>
      <c r="AJ91" s="367"/>
      <c r="AK91" s="367"/>
      <c r="AL91" s="367"/>
      <c r="AM91" s="368"/>
      <c r="AN91" s="369" t="s">
        <v>496</v>
      </c>
      <c r="AO91" s="369"/>
      <c r="AP91" s="369"/>
      <c r="AQ91" s="369"/>
      <c r="AR91" s="369"/>
      <c r="AS91" s="369"/>
      <c r="AT91" s="369"/>
      <c r="AU91" s="369"/>
      <c r="AV91" s="369"/>
      <c r="AW91" s="369"/>
      <c r="AX91" s="369"/>
      <c r="AY91" s="369"/>
      <c r="AZ91" s="369"/>
      <c r="BA91" s="369"/>
      <c r="BB91" s="369"/>
      <c r="BC91" s="369"/>
      <c r="BD91" s="369"/>
      <c r="BE91" s="369"/>
      <c r="BF91" s="369"/>
      <c r="BG91" s="369"/>
      <c r="BH91" s="369"/>
      <c r="BI91" s="369"/>
      <c r="BJ91" s="369"/>
      <c r="BK91" s="369"/>
      <c r="BL91" s="369"/>
      <c r="BM91" s="369"/>
      <c r="BN91" s="370"/>
    </row>
    <row r="92" spans="1:66" ht="43.5" customHeight="1">
      <c r="A92" s="371">
        <v>75</v>
      </c>
      <c r="B92" s="372"/>
      <c r="C92" s="363" t="s">
        <v>8</v>
      </c>
      <c r="D92" s="364"/>
      <c r="E92" s="364"/>
      <c r="F92" s="365"/>
      <c r="G92" s="94"/>
      <c r="H92" s="373" t="s">
        <v>534</v>
      </c>
      <c r="I92" s="374"/>
      <c r="J92" s="374"/>
      <c r="K92" s="374"/>
      <c r="L92" s="374"/>
      <c r="M92" s="374"/>
      <c r="N92" s="375"/>
      <c r="O92" s="376" t="s">
        <v>602</v>
      </c>
      <c r="P92" s="377"/>
      <c r="Q92" s="378"/>
      <c r="R92" s="379" t="s">
        <v>651</v>
      </c>
      <c r="S92" s="380" t="s">
        <v>654</v>
      </c>
      <c r="T92" s="380" t="s">
        <v>654</v>
      </c>
      <c r="U92" s="380" t="s">
        <v>654</v>
      </c>
      <c r="V92" s="381" t="s">
        <v>654</v>
      </c>
      <c r="W92" s="382" t="s">
        <v>635</v>
      </c>
      <c r="X92" s="364"/>
      <c r="Y92" s="365"/>
      <c r="Z92" s="383" t="s">
        <v>635</v>
      </c>
      <c r="AA92" s="384"/>
      <c r="AB92" s="385"/>
      <c r="AC92" s="361" t="s">
        <v>635</v>
      </c>
      <c r="AD92" s="362"/>
      <c r="AE92" s="363" t="s">
        <v>651</v>
      </c>
      <c r="AF92" s="364" t="s">
        <v>651</v>
      </c>
      <c r="AG92" s="364" t="s">
        <v>651</v>
      </c>
      <c r="AH92" s="365" t="s">
        <v>651</v>
      </c>
      <c r="AI92" s="366" t="s">
        <v>635</v>
      </c>
      <c r="AJ92" s="367"/>
      <c r="AK92" s="367"/>
      <c r="AL92" s="367"/>
      <c r="AM92" s="368"/>
      <c r="AN92" s="369" t="s">
        <v>496</v>
      </c>
      <c r="AO92" s="369"/>
      <c r="AP92" s="369"/>
      <c r="AQ92" s="369"/>
      <c r="AR92" s="369"/>
      <c r="AS92" s="369"/>
      <c r="AT92" s="369"/>
      <c r="AU92" s="369"/>
      <c r="AV92" s="369"/>
      <c r="AW92" s="369"/>
      <c r="AX92" s="369"/>
      <c r="AY92" s="369"/>
      <c r="AZ92" s="369"/>
      <c r="BA92" s="369"/>
      <c r="BB92" s="369"/>
      <c r="BC92" s="369"/>
      <c r="BD92" s="369"/>
      <c r="BE92" s="369"/>
      <c r="BF92" s="369"/>
      <c r="BG92" s="369"/>
      <c r="BH92" s="369"/>
      <c r="BI92" s="369"/>
      <c r="BJ92" s="369"/>
      <c r="BK92" s="369"/>
      <c r="BL92" s="369"/>
      <c r="BM92" s="369"/>
      <c r="BN92" s="370"/>
    </row>
    <row r="93" spans="1:66" ht="43.5" customHeight="1">
      <c r="A93" s="371">
        <v>76</v>
      </c>
      <c r="B93" s="372"/>
      <c r="C93" s="363" t="s">
        <v>8</v>
      </c>
      <c r="D93" s="364"/>
      <c r="E93" s="364"/>
      <c r="F93" s="365"/>
      <c r="G93" s="94"/>
      <c r="H93" s="373" t="s">
        <v>535</v>
      </c>
      <c r="I93" s="374"/>
      <c r="J93" s="374"/>
      <c r="K93" s="374"/>
      <c r="L93" s="374"/>
      <c r="M93" s="374"/>
      <c r="N93" s="375"/>
      <c r="O93" s="376" t="s">
        <v>602</v>
      </c>
      <c r="P93" s="377"/>
      <c r="Q93" s="378"/>
      <c r="R93" s="379" t="s">
        <v>651</v>
      </c>
      <c r="S93" s="380" t="s">
        <v>654</v>
      </c>
      <c r="T93" s="380" t="s">
        <v>654</v>
      </c>
      <c r="U93" s="380" t="s">
        <v>654</v>
      </c>
      <c r="V93" s="381" t="s">
        <v>654</v>
      </c>
      <c r="W93" s="382" t="s">
        <v>635</v>
      </c>
      <c r="X93" s="364"/>
      <c r="Y93" s="365"/>
      <c r="Z93" s="383" t="s">
        <v>635</v>
      </c>
      <c r="AA93" s="384"/>
      <c r="AB93" s="385"/>
      <c r="AC93" s="361" t="s">
        <v>635</v>
      </c>
      <c r="AD93" s="362"/>
      <c r="AE93" s="363" t="s">
        <v>651</v>
      </c>
      <c r="AF93" s="364" t="s">
        <v>651</v>
      </c>
      <c r="AG93" s="364" t="s">
        <v>651</v>
      </c>
      <c r="AH93" s="365" t="s">
        <v>651</v>
      </c>
      <c r="AI93" s="366" t="s">
        <v>635</v>
      </c>
      <c r="AJ93" s="367"/>
      <c r="AK93" s="367"/>
      <c r="AL93" s="367"/>
      <c r="AM93" s="368"/>
      <c r="AN93" s="369" t="s">
        <v>496</v>
      </c>
      <c r="AO93" s="369"/>
      <c r="AP93" s="369"/>
      <c r="AQ93" s="369"/>
      <c r="AR93" s="369"/>
      <c r="AS93" s="369"/>
      <c r="AT93" s="369"/>
      <c r="AU93" s="369"/>
      <c r="AV93" s="369"/>
      <c r="AW93" s="369"/>
      <c r="AX93" s="369"/>
      <c r="AY93" s="369"/>
      <c r="AZ93" s="369"/>
      <c r="BA93" s="369"/>
      <c r="BB93" s="369"/>
      <c r="BC93" s="369"/>
      <c r="BD93" s="369"/>
      <c r="BE93" s="369"/>
      <c r="BF93" s="369"/>
      <c r="BG93" s="369"/>
      <c r="BH93" s="369"/>
      <c r="BI93" s="369"/>
      <c r="BJ93" s="369"/>
      <c r="BK93" s="369"/>
      <c r="BL93" s="369"/>
      <c r="BM93" s="369"/>
      <c r="BN93" s="370"/>
    </row>
    <row r="94" spans="1:66" ht="43.5" customHeight="1">
      <c r="A94" s="371">
        <v>77</v>
      </c>
      <c r="B94" s="372"/>
      <c r="C94" s="363" t="s">
        <v>8</v>
      </c>
      <c r="D94" s="364"/>
      <c r="E94" s="364"/>
      <c r="F94" s="365"/>
      <c r="G94" s="94"/>
      <c r="H94" s="373" t="s">
        <v>536</v>
      </c>
      <c r="I94" s="374"/>
      <c r="J94" s="374"/>
      <c r="K94" s="374"/>
      <c r="L94" s="374"/>
      <c r="M94" s="374"/>
      <c r="N94" s="375"/>
      <c r="O94" s="376" t="s">
        <v>602</v>
      </c>
      <c r="P94" s="377"/>
      <c r="Q94" s="378"/>
      <c r="R94" s="379" t="s">
        <v>651</v>
      </c>
      <c r="S94" s="380" t="s">
        <v>654</v>
      </c>
      <c r="T94" s="380" t="s">
        <v>654</v>
      </c>
      <c r="U94" s="380" t="s">
        <v>654</v>
      </c>
      <c r="V94" s="381" t="s">
        <v>654</v>
      </c>
      <c r="W94" s="382" t="s">
        <v>635</v>
      </c>
      <c r="X94" s="364"/>
      <c r="Y94" s="365"/>
      <c r="Z94" s="383" t="s">
        <v>635</v>
      </c>
      <c r="AA94" s="384"/>
      <c r="AB94" s="385"/>
      <c r="AC94" s="361" t="s">
        <v>635</v>
      </c>
      <c r="AD94" s="362"/>
      <c r="AE94" s="363" t="s">
        <v>651</v>
      </c>
      <c r="AF94" s="364" t="s">
        <v>651</v>
      </c>
      <c r="AG94" s="364" t="s">
        <v>651</v>
      </c>
      <c r="AH94" s="365" t="s">
        <v>651</v>
      </c>
      <c r="AI94" s="366" t="s">
        <v>635</v>
      </c>
      <c r="AJ94" s="367"/>
      <c r="AK94" s="367"/>
      <c r="AL94" s="367"/>
      <c r="AM94" s="368"/>
      <c r="AN94" s="369" t="s">
        <v>496</v>
      </c>
      <c r="AO94" s="369"/>
      <c r="AP94" s="369"/>
      <c r="AQ94" s="369"/>
      <c r="AR94" s="369"/>
      <c r="AS94" s="369"/>
      <c r="AT94" s="369"/>
      <c r="AU94" s="369"/>
      <c r="AV94" s="369"/>
      <c r="AW94" s="369"/>
      <c r="AX94" s="369"/>
      <c r="AY94" s="369"/>
      <c r="AZ94" s="369"/>
      <c r="BA94" s="369"/>
      <c r="BB94" s="369"/>
      <c r="BC94" s="369"/>
      <c r="BD94" s="369"/>
      <c r="BE94" s="369"/>
      <c r="BF94" s="369"/>
      <c r="BG94" s="369"/>
      <c r="BH94" s="369"/>
      <c r="BI94" s="369"/>
      <c r="BJ94" s="369"/>
      <c r="BK94" s="369"/>
      <c r="BL94" s="369"/>
      <c r="BM94" s="369"/>
      <c r="BN94" s="370"/>
    </row>
    <row r="95" spans="1:66" ht="43.5" customHeight="1">
      <c r="A95" s="371">
        <v>78</v>
      </c>
      <c r="B95" s="372"/>
      <c r="C95" s="363" t="s">
        <v>8</v>
      </c>
      <c r="D95" s="364"/>
      <c r="E95" s="364"/>
      <c r="F95" s="365"/>
      <c r="G95" s="94"/>
      <c r="H95" s="373" t="s">
        <v>537</v>
      </c>
      <c r="I95" s="374"/>
      <c r="J95" s="374"/>
      <c r="K95" s="374"/>
      <c r="L95" s="374"/>
      <c r="M95" s="374"/>
      <c r="N95" s="375"/>
      <c r="O95" s="376" t="s">
        <v>602</v>
      </c>
      <c r="P95" s="377"/>
      <c r="Q95" s="378"/>
      <c r="R95" s="379" t="s">
        <v>651</v>
      </c>
      <c r="S95" s="380" t="s">
        <v>654</v>
      </c>
      <c r="T95" s="380" t="s">
        <v>654</v>
      </c>
      <c r="U95" s="380" t="s">
        <v>654</v>
      </c>
      <c r="V95" s="381" t="s">
        <v>654</v>
      </c>
      <c r="W95" s="382" t="s">
        <v>635</v>
      </c>
      <c r="X95" s="364"/>
      <c r="Y95" s="365"/>
      <c r="Z95" s="383" t="s">
        <v>635</v>
      </c>
      <c r="AA95" s="384"/>
      <c r="AB95" s="385"/>
      <c r="AC95" s="361" t="s">
        <v>635</v>
      </c>
      <c r="AD95" s="362"/>
      <c r="AE95" s="363" t="s">
        <v>651</v>
      </c>
      <c r="AF95" s="364" t="s">
        <v>651</v>
      </c>
      <c r="AG95" s="364" t="s">
        <v>651</v>
      </c>
      <c r="AH95" s="365" t="s">
        <v>651</v>
      </c>
      <c r="AI95" s="366" t="s">
        <v>635</v>
      </c>
      <c r="AJ95" s="367"/>
      <c r="AK95" s="367"/>
      <c r="AL95" s="367"/>
      <c r="AM95" s="368"/>
      <c r="AN95" s="369" t="s">
        <v>496</v>
      </c>
      <c r="AO95" s="369"/>
      <c r="AP95" s="369"/>
      <c r="AQ95" s="369"/>
      <c r="AR95" s="369"/>
      <c r="AS95" s="369"/>
      <c r="AT95" s="369"/>
      <c r="AU95" s="369"/>
      <c r="AV95" s="369"/>
      <c r="AW95" s="369"/>
      <c r="AX95" s="369"/>
      <c r="AY95" s="369"/>
      <c r="AZ95" s="369"/>
      <c r="BA95" s="369"/>
      <c r="BB95" s="369"/>
      <c r="BC95" s="369"/>
      <c r="BD95" s="369"/>
      <c r="BE95" s="369"/>
      <c r="BF95" s="369"/>
      <c r="BG95" s="369"/>
      <c r="BH95" s="369"/>
      <c r="BI95" s="369"/>
      <c r="BJ95" s="369"/>
      <c r="BK95" s="369"/>
      <c r="BL95" s="369"/>
      <c r="BM95" s="369"/>
      <c r="BN95" s="370"/>
    </row>
    <row r="96" spans="1:66" ht="43.5" customHeight="1">
      <c r="A96" s="371">
        <v>79</v>
      </c>
      <c r="B96" s="372"/>
      <c r="C96" s="363" t="s">
        <v>8</v>
      </c>
      <c r="D96" s="364"/>
      <c r="E96" s="364"/>
      <c r="F96" s="365"/>
      <c r="G96" s="94"/>
      <c r="H96" s="373" t="s">
        <v>538</v>
      </c>
      <c r="I96" s="374"/>
      <c r="J96" s="374"/>
      <c r="K96" s="374"/>
      <c r="L96" s="374"/>
      <c r="M96" s="374"/>
      <c r="N96" s="375"/>
      <c r="O96" s="376" t="s">
        <v>602</v>
      </c>
      <c r="P96" s="377"/>
      <c r="Q96" s="378"/>
      <c r="R96" s="379" t="s">
        <v>651</v>
      </c>
      <c r="S96" s="380" t="s">
        <v>654</v>
      </c>
      <c r="T96" s="380" t="s">
        <v>654</v>
      </c>
      <c r="U96" s="380" t="s">
        <v>654</v>
      </c>
      <c r="V96" s="381" t="s">
        <v>654</v>
      </c>
      <c r="W96" s="382" t="s">
        <v>635</v>
      </c>
      <c r="X96" s="364"/>
      <c r="Y96" s="365"/>
      <c r="Z96" s="383" t="s">
        <v>635</v>
      </c>
      <c r="AA96" s="384"/>
      <c r="AB96" s="385"/>
      <c r="AC96" s="361" t="s">
        <v>635</v>
      </c>
      <c r="AD96" s="362"/>
      <c r="AE96" s="363" t="s">
        <v>651</v>
      </c>
      <c r="AF96" s="364" t="s">
        <v>651</v>
      </c>
      <c r="AG96" s="364" t="s">
        <v>651</v>
      </c>
      <c r="AH96" s="365" t="s">
        <v>651</v>
      </c>
      <c r="AI96" s="366" t="s">
        <v>635</v>
      </c>
      <c r="AJ96" s="367"/>
      <c r="AK96" s="367"/>
      <c r="AL96" s="367"/>
      <c r="AM96" s="368"/>
      <c r="AN96" s="369" t="s">
        <v>496</v>
      </c>
      <c r="AO96" s="369"/>
      <c r="AP96" s="369"/>
      <c r="AQ96" s="369"/>
      <c r="AR96" s="369"/>
      <c r="AS96" s="369"/>
      <c r="AT96" s="369"/>
      <c r="AU96" s="369"/>
      <c r="AV96" s="369"/>
      <c r="AW96" s="369"/>
      <c r="AX96" s="369"/>
      <c r="AY96" s="369"/>
      <c r="AZ96" s="369"/>
      <c r="BA96" s="369"/>
      <c r="BB96" s="369"/>
      <c r="BC96" s="369"/>
      <c r="BD96" s="369"/>
      <c r="BE96" s="369"/>
      <c r="BF96" s="369"/>
      <c r="BG96" s="369"/>
      <c r="BH96" s="369"/>
      <c r="BI96" s="369"/>
      <c r="BJ96" s="369"/>
      <c r="BK96" s="369"/>
      <c r="BL96" s="369"/>
      <c r="BM96" s="369"/>
      <c r="BN96" s="370"/>
    </row>
    <row r="97" spans="1:66" ht="43.5" customHeight="1">
      <c r="A97" s="371">
        <v>80</v>
      </c>
      <c r="B97" s="372"/>
      <c r="C97" s="363" t="s">
        <v>8</v>
      </c>
      <c r="D97" s="364"/>
      <c r="E97" s="364"/>
      <c r="F97" s="365"/>
      <c r="G97" s="94"/>
      <c r="H97" s="373" t="s">
        <v>539</v>
      </c>
      <c r="I97" s="374"/>
      <c r="J97" s="374"/>
      <c r="K97" s="374"/>
      <c r="L97" s="374"/>
      <c r="M97" s="374"/>
      <c r="N97" s="375"/>
      <c r="O97" s="376" t="s">
        <v>602</v>
      </c>
      <c r="P97" s="377"/>
      <c r="Q97" s="378"/>
      <c r="R97" s="379" t="s">
        <v>651</v>
      </c>
      <c r="S97" s="380" t="s">
        <v>654</v>
      </c>
      <c r="T97" s="380" t="s">
        <v>654</v>
      </c>
      <c r="U97" s="380" t="s">
        <v>654</v>
      </c>
      <c r="V97" s="381" t="s">
        <v>654</v>
      </c>
      <c r="W97" s="382" t="s">
        <v>635</v>
      </c>
      <c r="X97" s="364"/>
      <c r="Y97" s="365"/>
      <c r="Z97" s="383" t="s">
        <v>635</v>
      </c>
      <c r="AA97" s="384"/>
      <c r="AB97" s="385"/>
      <c r="AC97" s="361" t="s">
        <v>635</v>
      </c>
      <c r="AD97" s="362"/>
      <c r="AE97" s="363" t="s">
        <v>651</v>
      </c>
      <c r="AF97" s="364" t="s">
        <v>651</v>
      </c>
      <c r="AG97" s="364" t="s">
        <v>651</v>
      </c>
      <c r="AH97" s="365" t="s">
        <v>651</v>
      </c>
      <c r="AI97" s="366" t="s">
        <v>635</v>
      </c>
      <c r="AJ97" s="367"/>
      <c r="AK97" s="367"/>
      <c r="AL97" s="367"/>
      <c r="AM97" s="368"/>
      <c r="AN97" s="369" t="s">
        <v>496</v>
      </c>
      <c r="AO97" s="369"/>
      <c r="AP97" s="369"/>
      <c r="AQ97" s="369"/>
      <c r="AR97" s="369"/>
      <c r="AS97" s="369"/>
      <c r="AT97" s="369"/>
      <c r="AU97" s="369"/>
      <c r="AV97" s="369"/>
      <c r="AW97" s="369"/>
      <c r="AX97" s="369"/>
      <c r="AY97" s="369"/>
      <c r="AZ97" s="369"/>
      <c r="BA97" s="369"/>
      <c r="BB97" s="369"/>
      <c r="BC97" s="369"/>
      <c r="BD97" s="369"/>
      <c r="BE97" s="369"/>
      <c r="BF97" s="369"/>
      <c r="BG97" s="369"/>
      <c r="BH97" s="369"/>
      <c r="BI97" s="369"/>
      <c r="BJ97" s="369"/>
      <c r="BK97" s="369"/>
      <c r="BL97" s="369"/>
      <c r="BM97" s="369"/>
      <c r="BN97" s="370"/>
    </row>
    <row r="98" spans="1:66" ht="43.5" customHeight="1">
      <c r="A98" s="371">
        <v>81</v>
      </c>
      <c r="B98" s="372"/>
      <c r="C98" s="363" t="s">
        <v>8</v>
      </c>
      <c r="D98" s="364"/>
      <c r="E98" s="364"/>
      <c r="F98" s="365"/>
      <c r="G98" s="94"/>
      <c r="H98" s="373" t="s">
        <v>540</v>
      </c>
      <c r="I98" s="374"/>
      <c r="J98" s="374"/>
      <c r="K98" s="374"/>
      <c r="L98" s="374"/>
      <c r="M98" s="374"/>
      <c r="N98" s="375"/>
      <c r="O98" s="376" t="s">
        <v>602</v>
      </c>
      <c r="P98" s="377"/>
      <c r="Q98" s="378"/>
      <c r="R98" s="379" t="s">
        <v>651</v>
      </c>
      <c r="S98" s="380" t="s">
        <v>654</v>
      </c>
      <c r="T98" s="380" t="s">
        <v>654</v>
      </c>
      <c r="U98" s="380" t="s">
        <v>654</v>
      </c>
      <c r="V98" s="381" t="s">
        <v>654</v>
      </c>
      <c r="W98" s="382" t="s">
        <v>635</v>
      </c>
      <c r="X98" s="364"/>
      <c r="Y98" s="365"/>
      <c r="Z98" s="383" t="s">
        <v>635</v>
      </c>
      <c r="AA98" s="384"/>
      <c r="AB98" s="385"/>
      <c r="AC98" s="361" t="s">
        <v>635</v>
      </c>
      <c r="AD98" s="362"/>
      <c r="AE98" s="363" t="s">
        <v>651</v>
      </c>
      <c r="AF98" s="364" t="s">
        <v>651</v>
      </c>
      <c r="AG98" s="364" t="s">
        <v>651</v>
      </c>
      <c r="AH98" s="365" t="s">
        <v>651</v>
      </c>
      <c r="AI98" s="366" t="s">
        <v>635</v>
      </c>
      <c r="AJ98" s="367"/>
      <c r="AK98" s="367"/>
      <c r="AL98" s="367"/>
      <c r="AM98" s="368"/>
      <c r="AN98" s="369" t="s">
        <v>496</v>
      </c>
      <c r="AO98" s="369"/>
      <c r="AP98" s="369"/>
      <c r="AQ98" s="369"/>
      <c r="AR98" s="369"/>
      <c r="AS98" s="369"/>
      <c r="AT98" s="369"/>
      <c r="AU98" s="369"/>
      <c r="AV98" s="369"/>
      <c r="AW98" s="369"/>
      <c r="AX98" s="369"/>
      <c r="AY98" s="369"/>
      <c r="AZ98" s="369"/>
      <c r="BA98" s="369"/>
      <c r="BB98" s="369"/>
      <c r="BC98" s="369"/>
      <c r="BD98" s="369"/>
      <c r="BE98" s="369"/>
      <c r="BF98" s="369"/>
      <c r="BG98" s="369"/>
      <c r="BH98" s="369"/>
      <c r="BI98" s="369"/>
      <c r="BJ98" s="369"/>
      <c r="BK98" s="369"/>
      <c r="BL98" s="369"/>
      <c r="BM98" s="369"/>
      <c r="BN98" s="370"/>
    </row>
    <row r="99" spans="1:66" ht="43.5" customHeight="1">
      <c r="A99" s="371">
        <v>82</v>
      </c>
      <c r="B99" s="372"/>
      <c r="C99" s="363" t="s">
        <v>8</v>
      </c>
      <c r="D99" s="364"/>
      <c r="E99" s="364"/>
      <c r="F99" s="365"/>
      <c r="G99" s="94"/>
      <c r="H99" s="373" t="s">
        <v>541</v>
      </c>
      <c r="I99" s="374"/>
      <c r="J99" s="374"/>
      <c r="K99" s="374"/>
      <c r="L99" s="374"/>
      <c r="M99" s="374"/>
      <c r="N99" s="375"/>
      <c r="O99" s="376" t="s">
        <v>602</v>
      </c>
      <c r="P99" s="377"/>
      <c r="Q99" s="378"/>
      <c r="R99" s="379" t="s">
        <v>651</v>
      </c>
      <c r="S99" s="380" t="s">
        <v>654</v>
      </c>
      <c r="T99" s="380" t="s">
        <v>654</v>
      </c>
      <c r="U99" s="380" t="s">
        <v>654</v>
      </c>
      <c r="V99" s="381" t="s">
        <v>654</v>
      </c>
      <c r="W99" s="382" t="s">
        <v>635</v>
      </c>
      <c r="X99" s="364"/>
      <c r="Y99" s="365"/>
      <c r="Z99" s="383" t="s">
        <v>635</v>
      </c>
      <c r="AA99" s="384"/>
      <c r="AB99" s="385"/>
      <c r="AC99" s="361" t="s">
        <v>635</v>
      </c>
      <c r="AD99" s="362"/>
      <c r="AE99" s="363" t="s">
        <v>651</v>
      </c>
      <c r="AF99" s="364" t="s">
        <v>651</v>
      </c>
      <c r="AG99" s="364" t="s">
        <v>651</v>
      </c>
      <c r="AH99" s="365" t="s">
        <v>651</v>
      </c>
      <c r="AI99" s="366" t="s">
        <v>635</v>
      </c>
      <c r="AJ99" s="367"/>
      <c r="AK99" s="367"/>
      <c r="AL99" s="367"/>
      <c r="AM99" s="368"/>
      <c r="AN99" s="369" t="s">
        <v>496</v>
      </c>
      <c r="AO99" s="369"/>
      <c r="AP99" s="369"/>
      <c r="AQ99" s="369"/>
      <c r="AR99" s="369"/>
      <c r="AS99" s="369"/>
      <c r="AT99" s="369"/>
      <c r="AU99" s="369"/>
      <c r="AV99" s="369"/>
      <c r="AW99" s="369"/>
      <c r="AX99" s="369"/>
      <c r="AY99" s="369"/>
      <c r="AZ99" s="369"/>
      <c r="BA99" s="369"/>
      <c r="BB99" s="369"/>
      <c r="BC99" s="369"/>
      <c r="BD99" s="369"/>
      <c r="BE99" s="369"/>
      <c r="BF99" s="369"/>
      <c r="BG99" s="369"/>
      <c r="BH99" s="369"/>
      <c r="BI99" s="369"/>
      <c r="BJ99" s="369"/>
      <c r="BK99" s="369"/>
      <c r="BL99" s="369"/>
      <c r="BM99" s="369"/>
      <c r="BN99" s="370"/>
    </row>
    <row r="100" spans="1:66" ht="43.5" customHeight="1">
      <c r="A100" s="371">
        <v>83</v>
      </c>
      <c r="B100" s="372"/>
      <c r="C100" s="363" t="s">
        <v>8</v>
      </c>
      <c r="D100" s="364"/>
      <c r="E100" s="364"/>
      <c r="F100" s="365"/>
      <c r="G100" s="94"/>
      <c r="H100" s="373" t="s">
        <v>542</v>
      </c>
      <c r="I100" s="374"/>
      <c r="J100" s="374"/>
      <c r="K100" s="374"/>
      <c r="L100" s="374"/>
      <c r="M100" s="374"/>
      <c r="N100" s="375"/>
      <c r="O100" s="376" t="s">
        <v>602</v>
      </c>
      <c r="P100" s="377"/>
      <c r="Q100" s="378"/>
      <c r="R100" s="379" t="s">
        <v>651</v>
      </c>
      <c r="S100" s="380" t="s">
        <v>654</v>
      </c>
      <c r="T100" s="380" t="s">
        <v>654</v>
      </c>
      <c r="U100" s="380" t="s">
        <v>654</v>
      </c>
      <c r="V100" s="381" t="s">
        <v>654</v>
      </c>
      <c r="W100" s="382" t="s">
        <v>635</v>
      </c>
      <c r="X100" s="364"/>
      <c r="Y100" s="365"/>
      <c r="Z100" s="383" t="s">
        <v>635</v>
      </c>
      <c r="AA100" s="384"/>
      <c r="AB100" s="385"/>
      <c r="AC100" s="361" t="s">
        <v>635</v>
      </c>
      <c r="AD100" s="362"/>
      <c r="AE100" s="363" t="s">
        <v>651</v>
      </c>
      <c r="AF100" s="364" t="s">
        <v>651</v>
      </c>
      <c r="AG100" s="364" t="s">
        <v>651</v>
      </c>
      <c r="AH100" s="365" t="s">
        <v>651</v>
      </c>
      <c r="AI100" s="366" t="s">
        <v>635</v>
      </c>
      <c r="AJ100" s="367"/>
      <c r="AK100" s="367"/>
      <c r="AL100" s="367"/>
      <c r="AM100" s="368"/>
      <c r="AN100" s="369" t="s">
        <v>496</v>
      </c>
      <c r="AO100" s="369"/>
      <c r="AP100" s="369"/>
      <c r="AQ100" s="369"/>
      <c r="AR100" s="369"/>
      <c r="AS100" s="369"/>
      <c r="AT100" s="369"/>
      <c r="AU100" s="369"/>
      <c r="AV100" s="369"/>
      <c r="AW100" s="369"/>
      <c r="AX100" s="369"/>
      <c r="AY100" s="369"/>
      <c r="AZ100" s="369"/>
      <c r="BA100" s="369"/>
      <c r="BB100" s="369"/>
      <c r="BC100" s="369"/>
      <c r="BD100" s="369"/>
      <c r="BE100" s="369"/>
      <c r="BF100" s="369"/>
      <c r="BG100" s="369"/>
      <c r="BH100" s="369"/>
      <c r="BI100" s="369"/>
      <c r="BJ100" s="369"/>
      <c r="BK100" s="369"/>
      <c r="BL100" s="369"/>
      <c r="BM100" s="369"/>
      <c r="BN100" s="370"/>
    </row>
    <row r="101" spans="1:66" ht="43.5" customHeight="1">
      <c r="A101" s="371">
        <v>84</v>
      </c>
      <c r="B101" s="372"/>
      <c r="C101" s="363" t="s">
        <v>8</v>
      </c>
      <c r="D101" s="364"/>
      <c r="E101" s="364"/>
      <c r="F101" s="365"/>
      <c r="G101" s="94"/>
      <c r="H101" s="373" t="s">
        <v>543</v>
      </c>
      <c r="I101" s="374"/>
      <c r="J101" s="374"/>
      <c r="K101" s="374"/>
      <c r="L101" s="374"/>
      <c r="M101" s="374"/>
      <c r="N101" s="375"/>
      <c r="O101" s="376" t="s">
        <v>602</v>
      </c>
      <c r="P101" s="377"/>
      <c r="Q101" s="378"/>
      <c r="R101" s="379" t="s">
        <v>651</v>
      </c>
      <c r="S101" s="380" t="s">
        <v>654</v>
      </c>
      <c r="T101" s="380" t="s">
        <v>654</v>
      </c>
      <c r="U101" s="380" t="s">
        <v>654</v>
      </c>
      <c r="V101" s="381" t="s">
        <v>654</v>
      </c>
      <c r="W101" s="382" t="s">
        <v>635</v>
      </c>
      <c r="X101" s="364"/>
      <c r="Y101" s="365"/>
      <c r="Z101" s="383" t="s">
        <v>635</v>
      </c>
      <c r="AA101" s="384"/>
      <c r="AB101" s="385"/>
      <c r="AC101" s="361" t="s">
        <v>635</v>
      </c>
      <c r="AD101" s="362"/>
      <c r="AE101" s="363" t="s">
        <v>651</v>
      </c>
      <c r="AF101" s="364" t="s">
        <v>651</v>
      </c>
      <c r="AG101" s="364" t="s">
        <v>651</v>
      </c>
      <c r="AH101" s="365" t="s">
        <v>651</v>
      </c>
      <c r="AI101" s="366" t="s">
        <v>635</v>
      </c>
      <c r="AJ101" s="367"/>
      <c r="AK101" s="367"/>
      <c r="AL101" s="367"/>
      <c r="AM101" s="368"/>
      <c r="AN101" s="369" t="s">
        <v>496</v>
      </c>
      <c r="AO101" s="369"/>
      <c r="AP101" s="369"/>
      <c r="AQ101" s="369"/>
      <c r="AR101" s="369"/>
      <c r="AS101" s="369"/>
      <c r="AT101" s="369"/>
      <c r="AU101" s="369"/>
      <c r="AV101" s="369"/>
      <c r="AW101" s="369"/>
      <c r="AX101" s="369"/>
      <c r="AY101" s="369"/>
      <c r="AZ101" s="369"/>
      <c r="BA101" s="369"/>
      <c r="BB101" s="369"/>
      <c r="BC101" s="369"/>
      <c r="BD101" s="369"/>
      <c r="BE101" s="369"/>
      <c r="BF101" s="369"/>
      <c r="BG101" s="369"/>
      <c r="BH101" s="369"/>
      <c r="BI101" s="369"/>
      <c r="BJ101" s="369"/>
      <c r="BK101" s="369"/>
      <c r="BL101" s="369"/>
      <c r="BM101" s="369"/>
      <c r="BN101" s="370"/>
    </row>
    <row r="102" spans="1:66" ht="43.5" customHeight="1">
      <c r="A102" s="371">
        <v>85</v>
      </c>
      <c r="B102" s="372"/>
      <c r="C102" s="363" t="s">
        <v>8</v>
      </c>
      <c r="D102" s="364"/>
      <c r="E102" s="364"/>
      <c r="F102" s="365"/>
      <c r="G102" s="94"/>
      <c r="H102" s="373" t="s">
        <v>544</v>
      </c>
      <c r="I102" s="374"/>
      <c r="J102" s="374"/>
      <c r="K102" s="374"/>
      <c r="L102" s="374"/>
      <c r="M102" s="374"/>
      <c r="N102" s="375"/>
      <c r="O102" s="376" t="s">
        <v>602</v>
      </c>
      <c r="P102" s="377"/>
      <c r="Q102" s="378"/>
      <c r="R102" s="379" t="s">
        <v>651</v>
      </c>
      <c r="S102" s="380" t="s">
        <v>654</v>
      </c>
      <c r="T102" s="380" t="s">
        <v>654</v>
      </c>
      <c r="U102" s="380" t="s">
        <v>654</v>
      </c>
      <c r="V102" s="381" t="s">
        <v>654</v>
      </c>
      <c r="W102" s="382" t="s">
        <v>635</v>
      </c>
      <c r="X102" s="364"/>
      <c r="Y102" s="365"/>
      <c r="Z102" s="383" t="s">
        <v>635</v>
      </c>
      <c r="AA102" s="384"/>
      <c r="AB102" s="385"/>
      <c r="AC102" s="361" t="s">
        <v>635</v>
      </c>
      <c r="AD102" s="362"/>
      <c r="AE102" s="363" t="s">
        <v>651</v>
      </c>
      <c r="AF102" s="364" t="s">
        <v>651</v>
      </c>
      <c r="AG102" s="364" t="s">
        <v>651</v>
      </c>
      <c r="AH102" s="365" t="s">
        <v>651</v>
      </c>
      <c r="AI102" s="366" t="s">
        <v>635</v>
      </c>
      <c r="AJ102" s="367"/>
      <c r="AK102" s="367"/>
      <c r="AL102" s="367"/>
      <c r="AM102" s="368"/>
      <c r="AN102" s="369" t="s">
        <v>496</v>
      </c>
      <c r="AO102" s="369"/>
      <c r="AP102" s="369"/>
      <c r="AQ102" s="369"/>
      <c r="AR102" s="369"/>
      <c r="AS102" s="369"/>
      <c r="AT102" s="369"/>
      <c r="AU102" s="369"/>
      <c r="AV102" s="369"/>
      <c r="AW102" s="369"/>
      <c r="AX102" s="369"/>
      <c r="AY102" s="369"/>
      <c r="AZ102" s="369"/>
      <c r="BA102" s="369"/>
      <c r="BB102" s="369"/>
      <c r="BC102" s="369"/>
      <c r="BD102" s="369"/>
      <c r="BE102" s="369"/>
      <c r="BF102" s="369"/>
      <c r="BG102" s="369"/>
      <c r="BH102" s="369"/>
      <c r="BI102" s="369"/>
      <c r="BJ102" s="369"/>
      <c r="BK102" s="369"/>
      <c r="BL102" s="369"/>
      <c r="BM102" s="369"/>
      <c r="BN102" s="370"/>
    </row>
    <row r="103" spans="1:66" ht="43.5" customHeight="1">
      <c r="A103" s="371">
        <v>86</v>
      </c>
      <c r="B103" s="372"/>
      <c r="C103" s="363" t="s">
        <v>8</v>
      </c>
      <c r="D103" s="364"/>
      <c r="E103" s="364"/>
      <c r="F103" s="365"/>
      <c r="G103" s="94"/>
      <c r="H103" s="373" t="s">
        <v>545</v>
      </c>
      <c r="I103" s="374"/>
      <c r="J103" s="374"/>
      <c r="K103" s="374"/>
      <c r="L103" s="374"/>
      <c r="M103" s="374"/>
      <c r="N103" s="375"/>
      <c r="O103" s="376" t="s">
        <v>602</v>
      </c>
      <c r="P103" s="377"/>
      <c r="Q103" s="378"/>
      <c r="R103" s="379" t="s">
        <v>651</v>
      </c>
      <c r="S103" s="380" t="s">
        <v>654</v>
      </c>
      <c r="T103" s="380" t="s">
        <v>654</v>
      </c>
      <c r="U103" s="380" t="s">
        <v>654</v>
      </c>
      <c r="V103" s="381" t="s">
        <v>654</v>
      </c>
      <c r="W103" s="382" t="s">
        <v>635</v>
      </c>
      <c r="X103" s="364"/>
      <c r="Y103" s="365"/>
      <c r="Z103" s="383" t="s">
        <v>635</v>
      </c>
      <c r="AA103" s="384"/>
      <c r="AB103" s="385"/>
      <c r="AC103" s="361" t="s">
        <v>635</v>
      </c>
      <c r="AD103" s="362"/>
      <c r="AE103" s="363" t="s">
        <v>550</v>
      </c>
      <c r="AF103" s="364" t="s">
        <v>550</v>
      </c>
      <c r="AG103" s="364" t="s">
        <v>550</v>
      </c>
      <c r="AH103" s="365" t="s">
        <v>550</v>
      </c>
      <c r="AI103" s="366" t="s">
        <v>635</v>
      </c>
      <c r="AJ103" s="367"/>
      <c r="AK103" s="367"/>
      <c r="AL103" s="367"/>
      <c r="AM103" s="368"/>
      <c r="AN103" s="369" t="s">
        <v>28</v>
      </c>
      <c r="AO103" s="369"/>
      <c r="AP103" s="369"/>
      <c r="AQ103" s="369"/>
      <c r="AR103" s="369"/>
      <c r="AS103" s="369"/>
      <c r="AT103" s="369"/>
      <c r="AU103" s="369"/>
      <c r="AV103" s="369"/>
      <c r="AW103" s="369"/>
      <c r="AX103" s="369"/>
      <c r="AY103" s="369"/>
      <c r="AZ103" s="369"/>
      <c r="BA103" s="369"/>
      <c r="BB103" s="369"/>
      <c r="BC103" s="369"/>
      <c r="BD103" s="369"/>
      <c r="BE103" s="369"/>
      <c r="BF103" s="369"/>
      <c r="BG103" s="369"/>
      <c r="BH103" s="369"/>
      <c r="BI103" s="369"/>
      <c r="BJ103" s="369"/>
      <c r="BK103" s="369"/>
      <c r="BL103" s="369"/>
      <c r="BM103" s="369"/>
      <c r="BN103" s="370"/>
    </row>
    <row r="104" spans="1:66" ht="87.75" customHeight="1">
      <c r="A104" s="371">
        <v>87</v>
      </c>
      <c r="B104" s="372"/>
      <c r="C104" s="363" t="s">
        <v>29</v>
      </c>
      <c r="D104" s="364"/>
      <c r="E104" s="364"/>
      <c r="F104" s="365"/>
      <c r="G104" s="94"/>
      <c r="H104" s="373" t="s">
        <v>30</v>
      </c>
      <c r="I104" s="374"/>
      <c r="J104" s="374" t="s">
        <v>577</v>
      </c>
      <c r="K104" s="374"/>
      <c r="L104" s="374" t="s">
        <v>577</v>
      </c>
      <c r="M104" s="374"/>
      <c r="N104" s="375"/>
      <c r="O104" s="376" t="s">
        <v>313</v>
      </c>
      <c r="P104" s="377"/>
      <c r="Q104" s="378"/>
      <c r="R104" s="379" t="s">
        <v>568</v>
      </c>
      <c r="S104" s="380" t="s">
        <v>681</v>
      </c>
      <c r="T104" s="380" t="s">
        <v>681</v>
      </c>
      <c r="U104" s="380" t="s">
        <v>681</v>
      </c>
      <c r="V104" s="381" t="s">
        <v>681</v>
      </c>
      <c r="W104" s="382">
        <v>1</v>
      </c>
      <c r="X104" s="364"/>
      <c r="Y104" s="365"/>
      <c r="Z104" s="383">
        <v>1</v>
      </c>
      <c r="AA104" s="384"/>
      <c r="AB104" s="385"/>
      <c r="AC104" s="361" t="s">
        <v>564</v>
      </c>
      <c r="AD104" s="362"/>
      <c r="AE104" s="363" t="s">
        <v>651</v>
      </c>
      <c r="AF104" s="364" t="s">
        <v>651</v>
      </c>
      <c r="AG104" s="364" t="s">
        <v>651</v>
      </c>
      <c r="AH104" s="365" t="s">
        <v>651</v>
      </c>
      <c r="AI104" s="366" t="s">
        <v>635</v>
      </c>
      <c r="AJ104" s="367"/>
      <c r="AK104" s="367"/>
      <c r="AL104" s="367"/>
      <c r="AM104" s="368"/>
      <c r="AN104" s="369" t="s">
        <v>31</v>
      </c>
      <c r="AO104" s="369"/>
      <c r="AP104" s="369"/>
      <c r="AQ104" s="369"/>
      <c r="AR104" s="369"/>
      <c r="AS104" s="369"/>
      <c r="AT104" s="369"/>
      <c r="AU104" s="369"/>
      <c r="AV104" s="369"/>
      <c r="AW104" s="369"/>
      <c r="AX104" s="369"/>
      <c r="AY104" s="369"/>
      <c r="AZ104" s="369"/>
      <c r="BA104" s="369"/>
      <c r="BB104" s="369"/>
      <c r="BC104" s="369"/>
      <c r="BD104" s="369"/>
      <c r="BE104" s="369"/>
      <c r="BF104" s="369"/>
      <c r="BG104" s="369"/>
      <c r="BH104" s="369"/>
      <c r="BI104" s="369"/>
      <c r="BJ104" s="369"/>
      <c r="BK104" s="369"/>
      <c r="BL104" s="369"/>
      <c r="BM104" s="369"/>
      <c r="BN104" s="370"/>
    </row>
    <row r="105" spans="1:66" ht="43.5" customHeight="1">
      <c r="A105" s="371">
        <v>88</v>
      </c>
      <c r="B105" s="372"/>
      <c r="C105" s="363" t="s">
        <v>8</v>
      </c>
      <c r="D105" s="364"/>
      <c r="E105" s="364"/>
      <c r="F105" s="365"/>
      <c r="G105" s="94"/>
      <c r="H105" s="373" t="s">
        <v>32</v>
      </c>
      <c r="I105" s="374"/>
      <c r="J105" s="374" t="s">
        <v>577</v>
      </c>
      <c r="K105" s="374"/>
      <c r="L105" s="374" t="s">
        <v>577</v>
      </c>
      <c r="M105" s="374"/>
      <c r="N105" s="375"/>
      <c r="O105" s="376" t="s">
        <v>602</v>
      </c>
      <c r="P105" s="377"/>
      <c r="Q105" s="378"/>
      <c r="R105" s="379" t="s">
        <v>567</v>
      </c>
      <c r="S105" s="380" t="s">
        <v>654</v>
      </c>
      <c r="T105" s="380" t="s">
        <v>654</v>
      </c>
      <c r="U105" s="380" t="s">
        <v>654</v>
      </c>
      <c r="V105" s="381" t="s">
        <v>654</v>
      </c>
      <c r="W105" s="382">
        <v>10</v>
      </c>
      <c r="X105" s="364"/>
      <c r="Y105" s="365"/>
      <c r="Z105" s="383">
        <v>10</v>
      </c>
      <c r="AA105" s="384"/>
      <c r="AB105" s="385"/>
      <c r="AC105" s="361" t="s">
        <v>553</v>
      </c>
      <c r="AD105" s="362"/>
      <c r="AE105" s="363" t="s">
        <v>651</v>
      </c>
      <c r="AF105" s="364" t="s">
        <v>651</v>
      </c>
      <c r="AG105" s="364" t="s">
        <v>651</v>
      </c>
      <c r="AH105" s="365" t="s">
        <v>651</v>
      </c>
      <c r="AI105" s="366" t="s">
        <v>635</v>
      </c>
      <c r="AJ105" s="367"/>
      <c r="AK105" s="367"/>
      <c r="AL105" s="367"/>
      <c r="AM105" s="368"/>
      <c r="AN105" s="369" t="s">
        <v>33</v>
      </c>
      <c r="AO105" s="369"/>
      <c r="AP105" s="369"/>
      <c r="AQ105" s="369"/>
      <c r="AR105" s="369"/>
      <c r="AS105" s="369"/>
      <c r="AT105" s="369"/>
      <c r="AU105" s="369"/>
      <c r="AV105" s="369"/>
      <c r="AW105" s="369"/>
      <c r="AX105" s="369"/>
      <c r="AY105" s="369"/>
      <c r="AZ105" s="369"/>
      <c r="BA105" s="369"/>
      <c r="BB105" s="369"/>
      <c r="BC105" s="369"/>
      <c r="BD105" s="369"/>
      <c r="BE105" s="369"/>
      <c r="BF105" s="369"/>
      <c r="BG105" s="369"/>
      <c r="BH105" s="369"/>
      <c r="BI105" s="369"/>
      <c r="BJ105" s="369"/>
      <c r="BK105" s="369"/>
      <c r="BL105" s="369"/>
      <c r="BM105" s="369"/>
      <c r="BN105" s="370"/>
    </row>
    <row r="106" spans="1:66" ht="45" customHeight="1">
      <c r="A106" s="371">
        <v>89</v>
      </c>
      <c r="B106" s="372"/>
      <c r="C106" s="363" t="s">
        <v>8</v>
      </c>
      <c r="D106" s="364"/>
      <c r="E106" s="364"/>
      <c r="F106" s="365"/>
      <c r="G106" s="94"/>
      <c r="H106" s="373" t="s">
        <v>34</v>
      </c>
      <c r="I106" s="374"/>
      <c r="J106" s="374" t="s">
        <v>577</v>
      </c>
      <c r="K106" s="374"/>
      <c r="L106" s="374" t="s">
        <v>577</v>
      </c>
      <c r="M106" s="374"/>
      <c r="N106" s="375"/>
      <c r="O106" s="376" t="s">
        <v>602</v>
      </c>
      <c r="P106" s="377"/>
      <c r="Q106" s="378"/>
      <c r="R106" s="379" t="s">
        <v>676</v>
      </c>
      <c r="S106" s="380" t="s">
        <v>654</v>
      </c>
      <c r="T106" s="380" t="s">
        <v>654</v>
      </c>
      <c r="U106" s="380" t="s">
        <v>654</v>
      </c>
      <c r="V106" s="381" t="s">
        <v>654</v>
      </c>
      <c r="W106" s="382">
        <v>200</v>
      </c>
      <c r="X106" s="364"/>
      <c r="Y106" s="365"/>
      <c r="Z106" s="383">
        <v>400</v>
      </c>
      <c r="AA106" s="384"/>
      <c r="AB106" s="385"/>
      <c r="AC106" s="361" t="s">
        <v>553</v>
      </c>
      <c r="AD106" s="362"/>
      <c r="AE106" s="363" t="s">
        <v>651</v>
      </c>
      <c r="AF106" s="364" t="s">
        <v>651</v>
      </c>
      <c r="AG106" s="364" t="s">
        <v>651</v>
      </c>
      <c r="AH106" s="365" t="s">
        <v>651</v>
      </c>
      <c r="AI106" s="366" t="s">
        <v>635</v>
      </c>
      <c r="AJ106" s="367"/>
      <c r="AK106" s="367"/>
      <c r="AL106" s="367"/>
      <c r="AM106" s="368"/>
      <c r="AN106" s="369" t="s">
        <v>35</v>
      </c>
      <c r="AO106" s="369"/>
      <c r="AP106" s="369"/>
      <c r="AQ106" s="369"/>
      <c r="AR106" s="369"/>
      <c r="AS106" s="369"/>
      <c r="AT106" s="369"/>
      <c r="AU106" s="369"/>
      <c r="AV106" s="369"/>
      <c r="AW106" s="369"/>
      <c r="AX106" s="369"/>
      <c r="AY106" s="369"/>
      <c r="AZ106" s="369"/>
      <c r="BA106" s="369"/>
      <c r="BB106" s="369"/>
      <c r="BC106" s="369"/>
      <c r="BD106" s="369"/>
      <c r="BE106" s="369"/>
      <c r="BF106" s="369"/>
      <c r="BG106" s="369"/>
      <c r="BH106" s="369"/>
      <c r="BI106" s="369"/>
      <c r="BJ106" s="369"/>
      <c r="BK106" s="369"/>
      <c r="BL106" s="369"/>
      <c r="BM106" s="369"/>
      <c r="BN106" s="370"/>
    </row>
    <row r="107" spans="1:66" ht="45" customHeight="1">
      <c r="A107" s="371">
        <v>90</v>
      </c>
      <c r="B107" s="372"/>
      <c r="C107" s="363" t="s">
        <v>8</v>
      </c>
      <c r="D107" s="364"/>
      <c r="E107" s="364"/>
      <c r="F107" s="365"/>
      <c r="G107" s="94"/>
      <c r="H107" s="373" t="s">
        <v>36</v>
      </c>
      <c r="I107" s="374"/>
      <c r="J107" s="374" t="s">
        <v>577</v>
      </c>
      <c r="K107" s="374"/>
      <c r="L107" s="374" t="s">
        <v>577</v>
      </c>
      <c r="M107" s="374"/>
      <c r="N107" s="375"/>
      <c r="O107" s="376" t="s">
        <v>602</v>
      </c>
      <c r="P107" s="377"/>
      <c r="Q107" s="378"/>
      <c r="R107" s="379" t="s">
        <v>567</v>
      </c>
      <c r="S107" s="380" t="s">
        <v>654</v>
      </c>
      <c r="T107" s="380" t="s">
        <v>654</v>
      </c>
      <c r="U107" s="380" t="s">
        <v>654</v>
      </c>
      <c r="V107" s="381" t="s">
        <v>654</v>
      </c>
      <c r="W107" s="382">
        <v>10</v>
      </c>
      <c r="X107" s="364"/>
      <c r="Y107" s="365"/>
      <c r="Z107" s="383">
        <v>10</v>
      </c>
      <c r="AA107" s="384"/>
      <c r="AB107" s="385"/>
      <c r="AC107" s="361" t="s">
        <v>553</v>
      </c>
      <c r="AD107" s="362"/>
      <c r="AE107" s="363" t="s">
        <v>651</v>
      </c>
      <c r="AF107" s="364" t="s">
        <v>651</v>
      </c>
      <c r="AG107" s="364" t="s">
        <v>651</v>
      </c>
      <c r="AH107" s="365" t="s">
        <v>651</v>
      </c>
      <c r="AI107" s="366" t="s">
        <v>635</v>
      </c>
      <c r="AJ107" s="367"/>
      <c r="AK107" s="367"/>
      <c r="AL107" s="367"/>
      <c r="AM107" s="368"/>
      <c r="AN107" s="369" t="s">
        <v>37</v>
      </c>
      <c r="AO107" s="369"/>
      <c r="AP107" s="369"/>
      <c r="AQ107" s="369"/>
      <c r="AR107" s="369"/>
      <c r="AS107" s="369"/>
      <c r="AT107" s="369"/>
      <c r="AU107" s="369"/>
      <c r="AV107" s="369"/>
      <c r="AW107" s="369"/>
      <c r="AX107" s="369"/>
      <c r="AY107" s="369"/>
      <c r="AZ107" s="369"/>
      <c r="BA107" s="369"/>
      <c r="BB107" s="369"/>
      <c r="BC107" s="369"/>
      <c r="BD107" s="369"/>
      <c r="BE107" s="369"/>
      <c r="BF107" s="369"/>
      <c r="BG107" s="369"/>
      <c r="BH107" s="369"/>
      <c r="BI107" s="369"/>
      <c r="BJ107" s="369"/>
      <c r="BK107" s="369"/>
      <c r="BL107" s="369"/>
      <c r="BM107" s="369"/>
      <c r="BN107" s="370"/>
    </row>
    <row r="108" spans="1:66" ht="45" customHeight="1">
      <c r="A108" s="371">
        <v>91</v>
      </c>
      <c r="B108" s="372"/>
      <c r="C108" s="363" t="s">
        <v>38</v>
      </c>
      <c r="D108" s="364"/>
      <c r="E108" s="364"/>
      <c r="F108" s="365"/>
      <c r="G108" s="94"/>
      <c r="H108" s="373" t="s">
        <v>39</v>
      </c>
      <c r="I108" s="374"/>
      <c r="J108" s="374" t="s">
        <v>577</v>
      </c>
      <c r="K108" s="374"/>
      <c r="L108" s="374" t="s">
        <v>577</v>
      </c>
      <c r="M108" s="374"/>
      <c r="N108" s="375"/>
      <c r="O108" s="376" t="s">
        <v>482</v>
      </c>
      <c r="P108" s="377"/>
      <c r="Q108" s="378"/>
      <c r="R108" s="379" t="s">
        <v>676</v>
      </c>
      <c r="S108" s="380" t="s">
        <v>312</v>
      </c>
      <c r="T108" s="380" t="s">
        <v>312</v>
      </c>
      <c r="U108" s="380" t="s">
        <v>312</v>
      </c>
      <c r="V108" s="381" t="s">
        <v>312</v>
      </c>
      <c r="W108" s="382">
        <v>200</v>
      </c>
      <c r="X108" s="364"/>
      <c r="Y108" s="365"/>
      <c r="Z108" s="383">
        <v>400</v>
      </c>
      <c r="AA108" s="384"/>
      <c r="AB108" s="385"/>
      <c r="AC108" s="361" t="s">
        <v>553</v>
      </c>
      <c r="AD108" s="362"/>
      <c r="AE108" s="363" t="s">
        <v>651</v>
      </c>
      <c r="AF108" s="364" t="s">
        <v>651</v>
      </c>
      <c r="AG108" s="364" t="s">
        <v>651</v>
      </c>
      <c r="AH108" s="365" t="s">
        <v>651</v>
      </c>
      <c r="AI108" s="366" t="s">
        <v>635</v>
      </c>
      <c r="AJ108" s="367"/>
      <c r="AK108" s="367"/>
      <c r="AL108" s="367"/>
      <c r="AM108" s="368"/>
      <c r="AN108" s="369" t="s">
        <v>40</v>
      </c>
      <c r="AO108" s="369"/>
      <c r="AP108" s="369"/>
      <c r="AQ108" s="369"/>
      <c r="AR108" s="369"/>
      <c r="AS108" s="369"/>
      <c r="AT108" s="369"/>
      <c r="AU108" s="369"/>
      <c r="AV108" s="369"/>
      <c r="AW108" s="369"/>
      <c r="AX108" s="369"/>
      <c r="AY108" s="369"/>
      <c r="AZ108" s="369"/>
      <c r="BA108" s="369"/>
      <c r="BB108" s="369"/>
      <c r="BC108" s="369"/>
      <c r="BD108" s="369"/>
      <c r="BE108" s="369"/>
      <c r="BF108" s="369"/>
      <c r="BG108" s="369"/>
      <c r="BH108" s="369"/>
      <c r="BI108" s="369"/>
      <c r="BJ108" s="369"/>
      <c r="BK108" s="369"/>
      <c r="BL108" s="369"/>
      <c r="BM108" s="369"/>
      <c r="BN108" s="370"/>
    </row>
    <row r="109" spans="1:66" ht="48.75" customHeight="1" thickBot="1">
      <c r="A109" s="356">
        <f>SUM(A108+1)</f>
        <v>92</v>
      </c>
      <c r="B109" s="357"/>
      <c r="C109" s="339" t="s">
        <v>41</v>
      </c>
      <c r="D109" s="340"/>
      <c r="E109" s="340"/>
      <c r="F109" s="341"/>
      <c r="G109" s="99"/>
      <c r="H109" s="347" t="s">
        <v>42</v>
      </c>
      <c r="I109" s="348"/>
      <c r="J109" s="348"/>
      <c r="K109" s="348"/>
      <c r="L109" s="348"/>
      <c r="M109" s="348"/>
      <c r="N109" s="349"/>
      <c r="O109" s="358" t="s">
        <v>43</v>
      </c>
      <c r="P109" s="359"/>
      <c r="Q109" s="360"/>
      <c r="R109" s="347" t="s">
        <v>651</v>
      </c>
      <c r="S109" s="348" t="s">
        <v>654</v>
      </c>
      <c r="T109" s="348" t="s">
        <v>654</v>
      </c>
      <c r="U109" s="348" t="s">
        <v>654</v>
      </c>
      <c r="V109" s="349" t="s">
        <v>654</v>
      </c>
      <c r="W109" s="350">
        <v>2</v>
      </c>
      <c r="X109" s="340"/>
      <c r="Y109" s="341"/>
      <c r="Z109" s="351">
        <v>2</v>
      </c>
      <c r="AA109" s="352"/>
      <c r="AB109" s="353"/>
      <c r="AC109" s="354" t="s">
        <v>564</v>
      </c>
      <c r="AD109" s="355"/>
      <c r="AE109" s="339" t="s">
        <v>651</v>
      </c>
      <c r="AF109" s="340" t="s">
        <v>651</v>
      </c>
      <c r="AG109" s="340" t="s">
        <v>651</v>
      </c>
      <c r="AH109" s="341" t="s">
        <v>651</v>
      </c>
      <c r="AI109" s="342" t="s">
        <v>620</v>
      </c>
      <c r="AJ109" s="343"/>
      <c r="AK109" s="343"/>
      <c r="AL109" s="343"/>
      <c r="AM109" s="344"/>
      <c r="AN109" s="345" t="s">
        <v>651</v>
      </c>
      <c r="AO109" s="345"/>
      <c r="AP109" s="345"/>
      <c r="AQ109" s="345"/>
      <c r="AR109" s="345"/>
      <c r="AS109" s="345"/>
      <c r="AT109" s="345"/>
      <c r="AU109" s="345"/>
      <c r="AV109" s="345"/>
      <c r="AW109" s="345"/>
      <c r="AX109" s="345"/>
      <c r="AY109" s="345"/>
      <c r="AZ109" s="345"/>
      <c r="BA109" s="345"/>
      <c r="BB109" s="345"/>
      <c r="BC109" s="345"/>
      <c r="BD109" s="345"/>
      <c r="BE109" s="345"/>
      <c r="BF109" s="345"/>
      <c r="BG109" s="345"/>
      <c r="BH109" s="345"/>
      <c r="BI109" s="345"/>
      <c r="BJ109" s="345"/>
      <c r="BK109" s="345"/>
      <c r="BL109" s="345"/>
      <c r="BM109" s="345"/>
      <c r="BN109" s="346"/>
    </row>
    <row r="110" spans="1:66" ht="17.25">
      <c r="A110" s="32" t="s">
        <v>44</v>
      </c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43"/>
      <c r="BN110" s="43"/>
    </row>
    <row r="111" spans="1:66" ht="13.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</row>
    <row r="112" spans="1:66" ht="13.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</row>
    <row r="113" spans="1:66" ht="13.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</row>
    <row r="114" spans="1:66" ht="13.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</row>
    <row r="115" spans="1:66" ht="13.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</row>
    <row r="116" spans="1:66" ht="13.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  <c r="AA116" s="65"/>
      <c r="AB116" s="65"/>
      <c r="AC116" s="65"/>
      <c r="AD116" s="65"/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</row>
    <row r="117" spans="1:66" ht="13.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</row>
    <row r="118" spans="1:66" ht="13.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</row>
  </sheetData>
  <mergeCells count="1038">
    <mergeCell ref="A5:H5"/>
    <mergeCell ref="A6:BN7"/>
    <mergeCell ref="A9:H9"/>
    <mergeCell ref="I10:AF10"/>
    <mergeCell ref="AN10:BN10"/>
    <mergeCell ref="A11:H11"/>
    <mergeCell ref="I11:AF11"/>
    <mergeCell ref="AN11:BN11"/>
    <mergeCell ref="A12:H12"/>
    <mergeCell ref="I12:AF12"/>
    <mergeCell ref="AN12:BN12"/>
    <mergeCell ref="I13:BN13"/>
    <mergeCell ref="A14:H14"/>
    <mergeCell ref="I14:BN14"/>
    <mergeCell ref="A16:H16"/>
    <mergeCell ref="A17:B17"/>
    <mergeCell ref="C17:F17"/>
    <mergeCell ref="G17:N17"/>
    <mergeCell ref="O17:Q17"/>
    <mergeCell ref="R17:V17"/>
    <mergeCell ref="W17:Y17"/>
    <mergeCell ref="Z17:AB17"/>
    <mergeCell ref="AC17:AD17"/>
    <mergeCell ref="AE17:AH17"/>
    <mergeCell ref="AI17:AM17"/>
    <mergeCell ref="AN17:BN17"/>
    <mergeCell ref="A18:B18"/>
    <mergeCell ref="C18:F18"/>
    <mergeCell ref="G18:N18"/>
    <mergeCell ref="O18:Q18"/>
    <mergeCell ref="R18:V18"/>
    <mergeCell ref="W18:Y18"/>
    <mergeCell ref="Z18:AB18"/>
    <mergeCell ref="AC18:AD18"/>
    <mergeCell ref="AE18:AH18"/>
    <mergeCell ref="AI18:AM18"/>
    <mergeCell ref="AN18:BN18"/>
    <mergeCell ref="A19:B19"/>
    <mergeCell ref="C19:F19"/>
    <mergeCell ref="H19:N19"/>
    <mergeCell ref="O19:Q19"/>
    <mergeCell ref="R19:V19"/>
    <mergeCell ref="W19:Y19"/>
    <mergeCell ref="Z19:AB19"/>
    <mergeCell ref="AC19:AD19"/>
    <mergeCell ref="AE19:AH19"/>
    <mergeCell ref="AI19:AM19"/>
    <mergeCell ref="AN19:BN19"/>
    <mergeCell ref="A20:B20"/>
    <mergeCell ref="C20:F20"/>
    <mergeCell ref="H20:N20"/>
    <mergeCell ref="O20:Q20"/>
    <mergeCell ref="R20:V20"/>
    <mergeCell ref="W20:Y20"/>
    <mergeCell ref="Z20:AB20"/>
    <mergeCell ref="AC20:AD20"/>
    <mergeCell ref="AE20:AH20"/>
    <mergeCell ref="AI20:AM20"/>
    <mergeCell ref="AN20:BN20"/>
    <mergeCell ref="A21:B21"/>
    <mergeCell ref="C21:F21"/>
    <mergeCell ref="H21:N21"/>
    <mergeCell ref="O21:Q21"/>
    <mergeCell ref="R21:V21"/>
    <mergeCell ref="W21:Y21"/>
    <mergeCell ref="Z21:AB21"/>
    <mergeCell ref="AC21:AD21"/>
    <mergeCell ref="AE21:AH21"/>
    <mergeCell ref="AI21:AM21"/>
    <mergeCell ref="AN21:BN21"/>
    <mergeCell ref="A22:B22"/>
    <mergeCell ref="C22:F22"/>
    <mergeCell ref="H22:N22"/>
    <mergeCell ref="O22:Q22"/>
    <mergeCell ref="R22:V22"/>
    <mergeCell ref="W22:Y22"/>
    <mergeCell ref="Z22:AB22"/>
    <mergeCell ref="AC22:AD22"/>
    <mergeCell ref="AE22:AH22"/>
    <mergeCell ref="AI22:AM22"/>
    <mergeCell ref="AN22:BN22"/>
    <mergeCell ref="A23:B23"/>
    <mergeCell ref="C23:F23"/>
    <mergeCell ref="H23:N23"/>
    <mergeCell ref="O23:Q23"/>
    <mergeCell ref="R23:V23"/>
    <mergeCell ref="W23:Y23"/>
    <mergeCell ref="Z23:AB23"/>
    <mergeCell ref="AC23:AD23"/>
    <mergeCell ref="AE23:AH23"/>
    <mergeCell ref="AI23:AM23"/>
    <mergeCell ref="AN23:BN23"/>
    <mergeCell ref="A24:B24"/>
    <mergeCell ref="C24:F24"/>
    <mergeCell ref="H24:N24"/>
    <mergeCell ref="O24:Q24"/>
    <mergeCell ref="R24:V24"/>
    <mergeCell ref="W24:Y24"/>
    <mergeCell ref="Z24:AB24"/>
    <mergeCell ref="AC24:AD24"/>
    <mergeCell ref="AE24:AH24"/>
    <mergeCell ref="AI24:AM24"/>
    <mergeCell ref="AN24:BN24"/>
    <mergeCell ref="A25:B25"/>
    <mergeCell ref="C25:F25"/>
    <mergeCell ref="H25:N25"/>
    <mergeCell ref="O25:Q25"/>
    <mergeCell ref="R25:V25"/>
    <mergeCell ref="W25:Y25"/>
    <mergeCell ref="Z25:AB25"/>
    <mergeCell ref="AC25:AD25"/>
    <mergeCell ref="AE25:AH25"/>
    <mergeCell ref="AI25:AM25"/>
    <mergeCell ref="AN25:BN25"/>
    <mergeCell ref="A26:B26"/>
    <mergeCell ref="C26:F26"/>
    <mergeCell ref="H26:N26"/>
    <mergeCell ref="O26:Q26"/>
    <mergeCell ref="R26:V26"/>
    <mergeCell ref="W26:Y26"/>
    <mergeCell ref="Z26:AB26"/>
    <mergeCell ref="AC26:AD26"/>
    <mergeCell ref="AE26:AH26"/>
    <mergeCell ref="AI26:AM26"/>
    <mergeCell ref="AN26:BN26"/>
    <mergeCell ref="A27:B27"/>
    <mergeCell ref="C27:F27"/>
    <mergeCell ref="H27:N27"/>
    <mergeCell ref="O27:Q27"/>
    <mergeCell ref="R27:V27"/>
    <mergeCell ref="W27:Y27"/>
    <mergeCell ref="Z27:AB27"/>
    <mergeCell ref="AC27:AD27"/>
    <mergeCell ref="AE27:AH27"/>
    <mergeCell ref="AI27:AM27"/>
    <mergeCell ref="AN27:BN27"/>
    <mergeCell ref="A28:B28"/>
    <mergeCell ref="C28:F28"/>
    <mergeCell ref="H28:N28"/>
    <mergeCell ref="O28:Q28"/>
    <mergeCell ref="R28:V28"/>
    <mergeCell ref="W28:Y28"/>
    <mergeCell ref="Z28:AB28"/>
    <mergeCell ref="AC28:AD28"/>
    <mergeCell ref="AE28:AH28"/>
    <mergeCell ref="AI28:AM28"/>
    <mergeCell ref="AN28:BN28"/>
    <mergeCell ref="A29:B29"/>
    <mergeCell ref="C29:F29"/>
    <mergeCell ref="H29:N29"/>
    <mergeCell ref="O29:Q29"/>
    <mergeCell ref="R29:V29"/>
    <mergeCell ref="W29:Y29"/>
    <mergeCell ref="Z29:AB29"/>
    <mergeCell ref="AC29:AD29"/>
    <mergeCell ref="AE29:AH29"/>
    <mergeCell ref="AI29:AM29"/>
    <mergeCell ref="AN29:BN29"/>
    <mergeCell ref="A30:B30"/>
    <mergeCell ref="C30:F30"/>
    <mergeCell ref="H30:N30"/>
    <mergeCell ref="O30:Q30"/>
    <mergeCell ref="R30:V30"/>
    <mergeCell ref="W30:Y30"/>
    <mergeCell ref="Z30:AB30"/>
    <mergeCell ref="AC30:AD30"/>
    <mergeCell ref="AE30:AH30"/>
    <mergeCell ref="AI30:AM30"/>
    <mergeCell ref="AN30:BN30"/>
    <mergeCell ref="A31:B31"/>
    <mergeCell ref="C31:F31"/>
    <mergeCell ref="H31:N31"/>
    <mergeCell ref="O31:Q31"/>
    <mergeCell ref="R31:V31"/>
    <mergeCell ref="W31:Y31"/>
    <mergeCell ref="Z31:AB31"/>
    <mergeCell ref="AC31:AD31"/>
    <mergeCell ref="AE31:AH31"/>
    <mergeCell ref="AI31:AM31"/>
    <mergeCell ref="AN31:BN31"/>
    <mergeCell ref="A32:B32"/>
    <mergeCell ref="C32:F32"/>
    <mergeCell ref="H32:N32"/>
    <mergeCell ref="O32:Q32"/>
    <mergeCell ref="R32:V32"/>
    <mergeCell ref="W32:Y32"/>
    <mergeCell ref="Z32:AB32"/>
    <mergeCell ref="AC32:AD32"/>
    <mergeCell ref="AE32:AH32"/>
    <mergeCell ref="AI32:AM32"/>
    <mergeCell ref="AN32:BN32"/>
    <mergeCell ref="A33:B33"/>
    <mergeCell ref="C33:F33"/>
    <mergeCell ref="H33:N33"/>
    <mergeCell ref="O33:Q33"/>
    <mergeCell ref="R33:V33"/>
    <mergeCell ref="W33:Y33"/>
    <mergeCell ref="Z33:AB33"/>
    <mergeCell ref="AC33:AD33"/>
    <mergeCell ref="AE33:AH33"/>
    <mergeCell ref="AI33:AM33"/>
    <mergeCell ref="AN33:BN33"/>
    <mergeCell ref="A34:B34"/>
    <mergeCell ref="C34:F34"/>
    <mergeCell ref="H34:N34"/>
    <mergeCell ref="O34:Q34"/>
    <mergeCell ref="R34:V34"/>
    <mergeCell ref="W34:Y34"/>
    <mergeCell ref="Z34:AB34"/>
    <mergeCell ref="AC34:AD34"/>
    <mergeCell ref="AE34:AH34"/>
    <mergeCell ref="AI34:AM34"/>
    <mergeCell ref="AN34:BN34"/>
    <mergeCell ref="A35:B35"/>
    <mergeCell ref="C35:F35"/>
    <mergeCell ref="H35:N35"/>
    <mergeCell ref="O35:Q35"/>
    <mergeCell ref="R35:V35"/>
    <mergeCell ref="W35:Y35"/>
    <mergeCell ref="Z35:AB35"/>
    <mergeCell ref="AC35:AD35"/>
    <mergeCell ref="AE35:AH35"/>
    <mergeCell ref="AI35:AM35"/>
    <mergeCell ref="AN35:BN35"/>
    <mergeCell ref="A36:B36"/>
    <mergeCell ref="C36:F36"/>
    <mergeCell ref="H36:N36"/>
    <mergeCell ref="O36:Q36"/>
    <mergeCell ref="R36:V36"/>
    <mergeCell ref="W36:Y36"/>
    <mergeCell ref="Z36:AB36"/>
    <mergeCell ref="AC36:AD36"/>
    <mergeCell ref="AE36:AH36"/>
    <mergeCell ref="AI36:AM36"/>
    <mergeCell ref="AN36:BN36"/>
    <mergeCell ref="A37:B37"/>
    <mergeCell ref="C37:F37"/>
    <mergeCell ref="H37:N37"/>
    <mergeCell ref="O37:Q37"/>
    <mergeCell ref="R37:V37"/>
    <mergeCell ref="W37:Y37"/>
    <mergeCell ref="Z37:AB37"/>
    <mergeCell ref="AC37:AD37"/>
    <mergeCell ref="AE37:AH37"/>
    <mergeCell ref="AI37:AM37"/>
    <mergeCell ref="AN37:BN37"/>
    <mergeCell ref="A38:B38"/>
    <mergeCell ref="C38:F38"/>
    <mergeCell ref="H38:N38"/>
    <mergeCell ref="O38:Q38"/>
    <mergeCell ref="R38:V38"/>
    <mergeCell ref="W38:Y38"/>
    <mergeCell ref="Z38:AB38"/>
    <mergeCell ref="AC38:AD38"/>
    <mergeCell ref="AE38:AH38"/>
    <mergeCell ref="AI38:AM38"/>
    <mergeCell ref="AN38:BN38"/>
    <mergeCell ref="A39:B39"/>
    <mergeCell ref="C39:F39"/>
    <mergeCell ref="H39:N39"/>
    <mergeCell ref="O39:Q39"/>
    <mergeCell ref="R39:V39"/>
    <mergeCell ref="W39:Y39"/>
    <mergeCell ref="Z39:AB39"/>
    <mergeCell ref="AC39:AD39"/>
    <mergeCell ref="AE39:AH39"/>
    <mergeCell ref="AI39:AM39"/>
    <mergeCell ref="AN39:BN39"/>
    <mergeCell ref="A40:B40"/>
    <mergeCell ref="C40:F40"/>
    <mergeCell ref="H40:N40"/>
    <mergeCell ref="O40:Q40"/>
    <mergeCell ref="R40:V40"/>
    <mergeCell ref="W40:Y40"/>
    <mergeCell ref="Z40:AB40"/>
    <mergeCell ref="AC40:AD40"/>
    <mergeCell ref="AE40:AH40"/>
    <mergeCell ref="AI40:AM40"/>
    <mergeCell ref="AN40:BN40"/>
    <mergeCell ref="A41:B41"/>
    <mergeCell ref="C41:F41"/>
    <mergeCell ref="H41:N41"/>
    <mergeCell ref="O41:Q41"/>
    <mergeCell ref="R41:V41"/>
    <mergeCell ref="W41:Y41"/>
    <mergeCell ref="Z41:AB41"/>
    <mergeCell ref="AC41:AD41"/>
    <mergeCell ref="AE41:AH41"/>
    <mergeCell ref="AI41:AM41"/>
    <mergeCell ref="AN41:BN41"/>
    <mergeCell ref="A42:B42"/>
    <mergeCell ref="C42:F42"/>
    <mergeCell ref="H42:N42"/>
    <mergeCell ref="O42:Q42"/>
    <mergeCell ref="R42:V42"/>
    <mergeCell ref="W42:Y42"/>
    <mergeCell ref="Z42:AB42"/>
    <mergeCell ref="AC42:AD42"/>
    <mergeCell ref="AE42:AH42"/>
    <mergeCell ref="AI42:AM42"/>
    <mergeCell ref="AN42:BN42"/>
    <mergeCell ref="A43:B43"/>
    <mergeCell ref="C43:F43"/>
    <mergeCell ref="H43:N43"/>
    <mergeCell ref="O43:Q43"/>
    <mergeCell ref="R43:V43"/>
    <mergeCell ref="W43:Y43"/>
    <mergeCell ref="Z43:AB43"/>
    <mergeCell ref="AC43:AD43"/>
    <mergeCell ref="AE43:AH43"/>
    <mergeCell ref="AI43:AM43"/>
    <mergeCell ref="AN43:BN43"/>
    <mergeCell ref="A44:B44"/>
    <mergeCell ref="C44:F44"/>
    <mergeCell ref="H44:N44"/>
    <mergeCell ref="O44:Q44"/>
    <mergeCell ref="R44:V44"/>
    <mergeCell ref="W44:Y44"/>
    <mergeCell ref="Z44:AB44"/>
    <mergeCell ref="AC44:AD44"/>
    <mergeCell ref="AE44:AH44"/>
    <mergeCell ref="AI44:AM44"/>
    <mergeCell ref="AN44:BN44"/>
    <mergeCell ref="A45:B45"/>
    <mergeCell ref="C45:F45"/>
    <mergeCell ref="H45:N45"/>
    <mergeCell ref="O45:Q45"/>
    <mergeCell ref="R45:V45"/>
    <mergeCell ref="W45:Y45"/>
    <mergeCell ref="Z45:AB45"/>
    <mergeCell ref="AC45:AD45"/>
    <mergeCell ref="AE45:AH45"/>
    <mergeCell ref="AI45:AM45"/>
    <mergeCell ref="AN45:BN45"/>
    <mergeCell ref="A46:B46"/>
    <mergeCell ref="C46:F46"/>
    <mergeCell ref="H46:N46"/>
    <mergeCell ref="O46:Q46"/>
    <mergeCell ref="R46:V46"/>
    <mergeCell ref="W46:Y46"/>
    <mergeCell ref="Z46:AB46"/>
    <mergeCell ref="AC46:AD46"/>
    <mergeCell ref="AE46:AH46"/>
    <mergeCell ref="AI46:AM46"/>
    <mergeCell ref="AN46:BN46"/>
    <mergeCell ref="A47:B47"/>
    <mergeCell ref="C47:F47"/>
    <mergeCell ref="H47:N47"/>
    <mergeCell ref="O47:Q47"/>
    <mergeCell ref="R47:V47"/>
    <mergeCell ref="W47:Y47"/>
    <mergeCell ref="Z47:AB47"/>
    <mergeCell ref="AC47:AD47"/>
    <mergeCell ref="AE47:AH47"/>
    <mergeCell ref="AI47:AM47"/>
    <mergeCell ref="AN47:BN47"/>
    <mergeCell ref="A48:B48"/>
    <mergeCell ref="C48:F48"/>
    <mergeCell ref="H48:N48"/>
    <mergeCell ref="O48:Q48"/>
    <mergeCell ref="R48:V48"/>
    <mergeCell ref="W48:Y48"/>
    <mergeCell ref="Z48:AB48"/>
    <mergeCell ref="AC48:AD48"/>
    <mergeCell ref="AE48:AH48"/>
    <mergeCell ref="AI48:AM48"/>
    <mergeCell ref="AN48:BN48"/>
    <mergeCell ref="A49:B49"/>
    <mergeCell ref="C49:F49"/>
    <mergeCell ref="H49:N49"/>
    <mergeCell ref="O49:Q49"/>
    <mergeCell ref="R49:V49"/>
    <mergeCell ref="W49:Y49"/>
    <mergeCell ref="Z49:AB49"/>
    <mergeCell ref="AC49:AD49"/>
    <mergeCell ref="AE49:AH49"/>
    <mergeCell ref="AI49:AM49"/>
    <mergeCell ref="AN49:BN49"/>
    <mergeCell ref="A50:B50"/>
    <mergeCell ref="C50:F50"/>
    <mergeCell ref="H50:N50"/>
    <mergeCell ref="O50:Q50"/>
    <mergeCell ref="R50:V50"/>
    <mergeCell ref="W50:Y50"/>
    <mergeCell ref="Z50:AB50"/>
    <mergeCell ref="AC50:AD50"/>
    <mergeCell ref="AE50:AH50"/>
    <mergeCell ref="AI50:AM50"/>
    <mergeCell ref="AN50:BN50"/>
    <mergeCell ref="A51:B51"/>
    <mergeCell ref="C51:F51"/>
    <mergeCell ref="H51:N51"/>
    <mergeCell ref="O51:Q51"/>
    <mergeCell ref="R51:V51"/>
    <mergeCell ref="W51:Y51"/>
    <mergeCell ref="Z51:AB51"/>
    <mergeCell ref="AC51:AD51"/>
    <mergeCell ref="AE51:AH51"/>
    <mergeCell ref="AI51:AM51"/>
    <mergeCell ref="AN51:BN51"/>
    <mergeCell ref="A52:B52"/>
    <mergeCell ref="C52:F52"/>
    <mergeCell ref="I52:N52"/>
    <mergeCell ref="O52:Q52"/>
    <mergeCell ref="R52:V52"/>
    <mergeCell ref="W52:Y52"/>
    <mergeCell ref="Z52:AB52"/>
    <mergeCell ref="AC52:AD52"/>
    <mergeCell ref="AE52:AH52"/>
    <mergeCell ref="AI52:AM52"/>
    <mergeCell ref="AN52:BN52"/>
    <mergeCell ref="A53:B53"/>
    <mergeCell ref="C53:F53"/>
    <mergeCell ref="I53:N53"/>
    <mergeCell ref="O53:Q53"/>
    <mergeCell ref="R53:V53"/>
    <mergeCell ref="W53:Y53"/>
    <mergeCell ref="Z53:AB53"/>
    <mergeCell ref="AC53:AD53"/>
    <mergeCell ref="AE53:AH53"/>
    <mergeCell ref="AI53:AM53"/>
    <mergeCell ref="AN53:BN53"/>
    <mergeCell ref="A54:B54"/>
    <mergeCell ref="C54:F54"/>
    <mergeCell ref="H54:N54"/>
    <mergeCell ref="O54:Q54"/>
    <mergeCell ref="R54:V54"/>
    <mergeCell ref="W54:Y54"/>
    <mergeCell ref="Z54:AB54"/>
    <mergeCell ref="AC54:AD54"/>
    <mergeCell ref="AE54:AH54"/>
    <mergeCell ref="AI54:AM54"/>
    <mergeCell ref="AN54:BN54"/>
    <mergeCell ref="A55:B55"/>
    <mergeCell ref="C55:F55"/>
    <mergeCell ref="H55:N55"/>
    <mergeCell ref="O55:Q55"/>
    <mergeCell ref="R55:V55"/>
    <mergeCell ref="W55:Y55"/>
    <mergeCell ref="Z55:AB55"/>
    <mergeCell ref="AC55:AD55"/>
    <mergeCell ref="AE55:AH55"/>
    <mergeCell ref="AI55:AM55"/>
    <mergeCell ref="AN55:BN55"/>
    <mergeCell ref="A56:B56"/>
    <mergeCell ref="C56:F56"/>
    <mergeCell ref="H56:N56"/>
    <mergeCell ref="O56:Q56"/>
    <mergeCell ref="R56:V56"/>
    <mergeCell ref="W56:Y56"/>
    <mergeCell ref="Z56:AB56"/>
    <mergeCell ref="AC56:AD56"/>
    <mergeCell ref="AE56:AH56"/>
    <mergeCell ref="AI56:AM56"/>
    <mergeCell ref="AN56:BN56"/>
    <mergeCell ref="A57:B57"/>
    <mergeCell ref="C57:F57"/>
    <mergeCell ref="H57:N57"/>
    <mergeCell ref="O57:Q57"/>
    <mergeCell ref="R57:V57"/>
    <mergeCell ref="W57:Y57"/>
    <mergeCell ref="Z57:AB57"/>
    <mergeCell ref="AC57:AD57"/>
    <mergeCell ref="AE57:AH57"/>
    <mergeCell ref="AI57:AM57"/>
    <mergeCell ref="AN57:BN57"/>
    <mergeCell ref="A58:B58"/>
    <mergeCell ref="C58:F58"/>
    <mergeCell ref="H58:N58"/>
    <mergeCell ref="O58:Q58"/>
    <mergeCell ref="R58:V58"/>
    <mergeCell ref="W58:Y58"/>
    <mergeCell ref="Z58:AB58"/>
    <mergeCell ref="AC58:AD58"/>
    <mergeCell ref="AE58:AH58"/>
    <mergeCell ref="AI58:AM58"/>
    <mergeCell ref="AN58:BN58"/>
    <mergeCell ref="A59:B59"/>
    <mergeCell ref="C59:F59"/>
    <mergeCell ref="H59:N59"/>
    <mergeCell ref="O59:Q59"/>
    <mergeCell ref="R59:V59"/>
    <mergeCell ref="W59:Y59"/>
    <mergeCell ref="Z59:AB59"/>
    <mergeCell ref="AC59:AD59"/>
    <mergeCell ref="AE59:AH59"/>
    <mergeCell ref="AI59:AM59"/>
    <mergeCell ref="AN59:BN59"/>
    <mergeCell ref="A60:B60"/>
    <mergeCell ref="C60:F60"/>
    <mergeCell ref="H60:N60"/>
    <mergeCell ref="O60:Q60"/>
    <mergeCell ref="R60:V60"/>
    <mergeCell ref="W60:Y60"/>
    <mergeCell ref="Z60:AB60"/>
    <mergeCell ref="AC60:AD60"/>
    <mergeCell ref="AE60:AH60"/>
    <mergeCell ref="AI60:AM60"/>
    <mergeCell ref="AN60:BN60"/>
    <mergeCell ref="A61:B61"/>
    <mergeCell ref="C61:F61"/>
    <mergeCell ref="H61:N61"/>
    <mergeCell ref="O61:Q61"/>
    <mergeCell ref="R61:V61"/>
    <mergeCell ref="W61:Y61"/>
    <mergeCell ref="Z61:AB61"/>
    <mergeCell ref="AC61:AD61"/>
    <mergeCell ref="AE61:AH61"/>
    <mergeCell ref="AI61:AM61"/>
    <mergeCell ref="AN61:BN61"/>
    <mergeCell ref="A62:B62"/>
    <mergeCell ref="C62:F62"/>
    <mergeCell ref="H62:N62"/>
    <mergeCell ref="O62:Q62"/>
    <mergeCell ref="R62:V62"/>
    <mergeCell ref="W62:Y62"/>
    <mergeCell ref="Z62:AB62"/>
    <mergeCell ref="AC62:AD62"/>
    <mergeCell ref="AE62:AH62"/>
    <mergeCell ref="AI62:AM62"/>
    <mergeCell ref="AN62:BN62"/>
    <mergeCell ref="A63:B63"/>
    <mergeCell ref="C63:F63"/>
    <mergeCell ref="H63:N63"/>
    <mergeCell ref="O63:Q63"/>
    <mergeCell ref="R63:V63"/>
    <mergeCell ref="W63:Y63"/>
    <mergeCell ref="Z63:AB63"/>
    <mergeCell ref="AC63:AD63"/>
    <mergeCell ref="AE63:AH63"/>
    <mergeCell ref="AI63:AM63"/>
    <mergeCell ref="AN63:BN63"/>
    <mergeCell ref="A64:B64"/>
    <mergeCell ref="C64:F64"/>
    <mergeCell ref="H64:N64"/>
    <mergeCell ref="O64:Q64"/>
    <mergeCell ref="R64:V64"/>
    <mergeCell ref="W64:Y64"/>
    <mergeCell ref="Z64:AB64"/>
    <mergeCell ref="AC64:AD64"/>
    <mergeCell ref="AE64:AH64"/>
    <mergeCell ref="AI64:AM64"/>
    <mergeCell ref="AN64:BN64"/>
    <mergeCell ref="A65:B65"/>
    <mergeCell ref="C65:F65"/>
    <mergeCell ref="H65:N65"/>
    <mergeCell ref="O65:Q65"/>
    <mergeCell ref="R65:V65"/>
    <mergeCell ref="W65:Y65"/>
    <mergeCell ref="Z65:AB65"/>
    <mergeCell ref="AC65:AD65"/>
    <mergeCell ref="AE65:AH65"/>
    <mergeCell ref="AI65:AM65"/>
    <mergeCell ref="AN65:BN65"/>
    <mergeCell ref="A66:B66"/>
    <mergeCell ref="C66:F66"/>
    <mergeCell ref="H66:N66"/>
    <mergeCell ref="O66:Q66"/>
    <mergeCell ref="R66:V66"/>
    <mergeCell ref="W66:Y66"/>
    <mergeCell ref="Z66:AB66"/>
    <mergeCell ref="AC66:AD66"/>
    <mergeCell ref="AE66:AH66"/>
    <mergeCell ref="AI66:AM66"/>
    <mergeCell ref="AN66:BN66"/>
    <mergeCell ref="A67:B67"/>
    <mergeCell ref="C67:F67"/>
    <mergeCell ref="H67:N67"/>
    <mergeCell ref="O67:Q67"/>
    <mergeCell ref="R67:V67"/>
    <mergeCell ref="W67:Y67"/>
    <mergeCell ref="Z67:AB67"/>
    <mergeCell ref="AC67:AD67"/>
    <mergeCell ref="AE67:AH67"/>
    <mergeCell ref="AI67:AM67"/>
    <mergeCell ref="AN67:BN67"/>
    <mergeCell ref="A68:B68"/>
    <mergeCell ref="C68:F68"/>
    <mergeCell ref="H68:N68"/>
    <mergeCell ref="O68:Q68"/>
    <mergeCell ref="R68:V68"/>
    <mergeCell ref="W68:Y68"/>
    <mergeCell ref="Z68:AB68"/>
    <mergeCell ref="AC68:AD68"/>
    <mergeCell ref="AE68:AH68"/>
    <mergeCell ref="AI68:AM68"/>
    <mergeCell ref="AN68:BN68"/>
    <mergeCell ref="A69:B69"/>
    <mergeCell ref="C69:F69"/>
    <mergeCell ref="H69:N69"/>
    <mergeCell ref="O69:Q69"/>
    <mergeCell ref="R69:V69"/>
    <mergeCell ref="W69:Y69"/>
    <mergeCell ref="Z69:AB69"/>
    <mergeCell ref="AC69:AD69"/>
    <mergeCell ref="AE69:AH69"/>
    <mergeCell ref="AI69:AM69"/>
    <mergeCell ref="AN69:BN69"/>
    <mergeCell ref="A70:B70"/>
    <mergeCell ref="C70:F70"/>
    <mergeCell ref="H70:N70"/>
    <mergeCell ref="O70:Q70"/>
    <mergeCell ref="R70:V70"/>
    <mergeCell ref="W70:Y70"/>
    <mergeCell ref="Z70:AB70"/>
    <mergeCell ref="AC70:AD70"/>
    <mergeCell ref="AE70:AH70"/>
    <mergeCell ref="AI70:AM70"/>
    <mergeCell ref="AN70:BN70"/>
    <mergeCell ref="A71:B71"/>
    <mergeCell ref="C71:F71"/>
    <mergeCell ref="H71:N71"/>
    <mergeCell ref="O71:Q71"/>
    <mergeCell ref="R71:V71"/>
    <mergeCell ref="W71:Y71"/>
    <mergeCell ref="Z71:AB71"/>
    <mergeCell ref="AC71:AD71"/>
    <mergeCell ref="AE71:AH71"/>
    <mergeCell ref="AI71:AM71"/>
    <mergeCell ref="AN71:BN71"/>
    <mergeCell ref="A72:B72"/>
    <mergeCell ref="C72:F72"/>
    <mergeCell ref="H72:N72"/>
    <mergeCell ref="O72:Q72"/>
    <mergeCell ref="R72:V72"/>
    <mergeCell ref="W72:Y72"/>
    <mergeCell ref="Z72:AB72"/>
    <mergeCell ref="AC72:AD72"/>
    <mergeCell ref="AE72:AH72"/>
    <mergeCell ref="AI72:AM72"/>
    <mergeCell ref="AN72:BN72"/>
    <mergeCell ref="A73:B73"/>
    <mergeCell ref="C73:F73"/>
    <mergeCell ref="H73:N73"/>
    <mergeCell ref="O73:Q73"/>
    <mergeCell ref="R73:V73"/>
    <mergeCell ref="W73:Y73"/>
    <mergeCell ref="Z73:AB73"/>
    <mergeCell ref="AC73:AD73"/>
    <mergeCell ref="AE73:AH73"/>
    <mergeCell ref="AI73:AM73"/>
    <mergeCell ref="AN73:BN73"/>
    <mergeCell ref="A74:B74"/>
    <mergeCell ref="C74:F74"/>
    <mergeCell ref="H74:N74"/>
    <mergeCell ref="O74:Q74"/>
    <mergeCell ref="R74:V74"/>
    <mergeCell ref="W74:Y74"/>
    <mergeCell ref="Z74:AB74"/>
    <mergeCell ref="AC74:AD74"/>
    <mergeCell ref="AE74:AH74"/>
    <mergeCell ref="AI74:AM74"/>
    <mergeCell ref="AN74:BN74"/>
    <mergeCell ref="A75:B75"/>
    <mergeCell ref="C75:F75"/>
    <mergeCell ref="H75:N75"/>
    <mergeCell ref="O75:Q75"/>
    <mergeCell ref="R75:V75"/>
    <mergeCell ref="W75:Y75"/>
    <mergeCell ref="Z75:AB75"/>
    <mergeCell ref="AC75:AD75"/>
    <mergeCell ref="AE75:AH75"/>
    <mergeCell ref="AI75:AM75"/>
    <mergeCell ref="AN75:BN75"/>
    <mergeCell ref="A76:B76"/>
    <mergeCell ref="C76:F76"/>
    <mergeCell ref="H76:N76"/>
    <mergeCell ref="O76:Q76"/>
    <mergeCell ref="R76:V76"/>
    <mergeCell ref="W76:Y76"/>
    <mergeCell ref="Z76:AB76"/>
    <mergeCell ref="AC76:AD76"/>
    <mergeCell ref="AE76:AH76"/>
    <mergeCell ref="AI76:AM76"/>
    <mergeCell ref="AN76:BN76"/>
    <mergeCell ref="A77:B77"/>
    <mergeCell ref="C77:F77"/>
    <mergeCell ref="H77:N77"/>
    <mergeCell ref="O77:Q77"/>
    <mergeCell ref="R77:V77"/>
    <mergeCell ref="W77:Y77"/>
    <mergeCell ref="Z77:AB77"/>
    <mergeCell ref="AC77:AD77"/>
    <mergeCell ref="AE77:AH77"/>
    <mergeCell ref="AI77:AM77"/>
    <mergeCell ref="AN77:BN77"/>
    <mergeCell ref="A78:B78"/>
    <mergeCell ref="C78:F78"/>
    <mergeCell ref="H78:N78"/>
    <mergeCell ref="O78:Q78"/>
    <mergeCell ref="R78:V78"/>
    <mergeCell ref="W78:Y78"/>
    <mergeCell ref="Z78:AB78"/>
    <mergeCell ref="AC78:AD78"/>
    <mergeCell ref="AE78:AH78"/>
    <mergeCell ref="AI78:AM78"/>
    <mergeCell ref="AN78:BN78"/>
    <mergeCell ref="A79:B79"/>
    <mergeCell ref="C79:F79"/>
    <mergeCell ref="H79:N79"/>
    <mergeCell ref="O79:Q79"/>
    <mergeCell ref="R79:V79"/>
    <mergeCell ref="W79:Y79"/>
    <mergeCell ref="Z79:AB79"/>
    <mergeCell ref="AC79:AD79"/>
    <mergeCell ref="AE79:AH79"/>
    <mergeCell ref="AI79:AM79"/>
    <mergeCell ref="AN79:BN79"/>
    <mergeCell ref="A80:B80"/>
    <mergeCell ref="C80:F80"/>
    <mergeCell ref="H80:N80"/>
    <mergeCell ref="O80:Q80"/>
    <mergeCell ref="R80:V80"/>
    <mergeCell ref="W80:Y80"/>
    <mergeCell ref="Z80:AB80"/>
    <mergeCell ref="AC80:AD80"/>
    <mergeCell ref="AE80:AH80"/>
    <mergeCell ref="AI80:AM80"/>
    <mergeCell ref="AN80:BN80"/>
    <mergeCell ref="A81:B81"/>
    <mergeCell ref="C81:F81"/>
    <mergeCell ref="H81:N81"/>
    <mergeCell ref="O81:Q81"/>
    <mergeCell ref="R81:V81"/>
    <mergeCell ref="W81:Y81"/>
    <mergeCell ref="Z81:AB81"/>
    <mergeCell ref="AC81:AD81"/>
    <mergeCell ref="AE81:AH81"/>
    <mergeCell ref="AI81:AM81"/>
    <mergeCell ref="AN81:BN81"/>
    <mergeCell ref="A82:B82"/>
    <mergeCell ref="C82:F82"/>
    <mergeCell ref="H82:N82"/>
    <mergeCell ref="O82:Q82"/>
    <mergeCell ref="R82:V82"/>
    <mergeCell ref="W82:Y82"/>
    <mergeCell ref="Z82:AB82"/>
    <mergeCell ref="AC82:AD82"/>
    <mergeCell ref="AE82:AH82"/>
    <mergeCell ref="AI82:AM82"/>
    <mergeCell ref="AN82:BN82"/>
    <mergeCell ref="A83:B83"/>
    <mergeCell ref="C83:F83"/>
    <mergeCell ref="H83:N83"/>
    <mergeCell ref="O83:Q83"/>
    <mergeCell ref="R83:V83"/>
    <mergeCell ref="W83:Y83"/>
    <mergeCell ref="Z83:AB83"/>
    <mergeCell ref="AC83:AD83"/>
    <mergeCell ref="AE83:AH83"/>
    <mergeCell ref="AI83:AM83"/>
    <mergeCell ref="AN83:BN83"/>
    <mergeCell ref="A84:B84"/>
    <mergeCell ref="C84:F84"/>
    <mergeCell ref="H84:N84"/>
    <mergeCell ref="O84:Q84"/>
    <mergeCell ref="R84:V84"/>
    <mergeCell ref="W84:Y84"/>
    <mergeCell ref="Z84:AB84"/>
    <mergeCell ref="AC84:AD84"/>
    <mergeCell ref="AE84:AH84"/>
    <mergeCell ref="AI84:AM84"/>
    <mergeCell ref="AN84:BN84"/>
    <mergeCell ref="A85:B85"/>
    <mergeCell ref="C85:F85"/>
    <mergeCell ref="H85:N85"/>
    <mergeCell ref="O85:Q85"/>
    <mergeCell ref="R85:V85"/>
    <mergeCell ref="W85:Y85"/>
    <mergeCell ref="Z85:AB85"/>
    <mergeCell ref="AC85:AD85"/>
    <mergeCell ref="AE85:AH85"/>
    <mergeCell ref="AI85:AM85"/>
    <mergeCell ref="AN85:BN85"/>
    <mergeCell ref="A86:B86"/>
    <mergeCell ref="C86:F86"/>
    <mergeCell ref="H86:N86"/>
    <mergeCell ref="O86:Q86"/>
    <mergeCell ref="R86:V86"/>
    <mergeCell ref="W86:Y86"/>
    <mergeCell ref="Z86:AB86"/>
    <mergeCell ref="AC86:AD86"/>
    <mergeCell ref="AE86:AH86"/>
    <mergeCell ref="AI86:AM86"/>
    <mergeCell ref="AN86:BN86"/>
    <mergeCell ref="A87:B87"/>
    <mergeCell ref="C87:F87"/>
    <mergeCell ref="H87:N87"/>
    <mergeCell ref="O87:Q87"/>
    <mergeCell ref="R87:V87"/>
    <mergeCell ref="W87:Y87"/>
    <mergeCell ref="Z87:AB87"/>
    <mergeCell ref="AC87:AD87"/>
    <mergeCell ref="AE87:AH87"/>
    <mergeCell ref="AI87:AM87"/>
    <mergeCell ref="AN87:BN87"/>
    <mergeCell ref="A88:B88"/>
    <mergeCell ref="C88:F88"/>
    <mergeCell ref="H88:N88"/>
    <mergeCell ref="O88:Q88"/>
    <mergeCell ref="R88:V88"/>
    <mergeCell ref="W88:Y88"/>
    <mergeCell ref="Z88:AB88"/>
    <mergeCell ref="AC88:AD88"/>
    <mergeCell ref="AE88:AH88"/>
    <mergeCell ref="AI88:AM88"/>
    <mergeCell ref="AN88:BN88"/>
    <mergeCell ref="A89:B89"/>
    <mergeCell ref="C89:F89"/>
    <mergeCell ref="H89:N89"/>
    <mergeCell ref="O89:Q89"/>
    <mergeCell ref="R89:V89"/>
    <mergeCell ref="W89:Y89"/>
    <mergeCell ref="Z89:AB89"/>
    <mergeCell ref="AC89:AD89"/>
    <mergeCell ref="AE89:AH89"/>
    <mergeCell ref="AI89:AM89"/>
    <mergeCell ref="AN89:BN89"/>
    <mergeCell ref="A90:B90"/>
    <mergeCell ref="C90:F90"/>
    <mergeCell ref="H90:N90"/>
    <mergeCell ref="O90:Q90"/>
    <mergeCell ref="R90:V90"/>
    <mergeCell ref="W90:Y90"/>
    <mergeCell ref="Z90:AB90"/>
    <mergeCell ref="AC90:AD90"/>
    <mergeCell ref="AE90:AH90"/>
    <mergeCell ref="AI90:AM90"/>
    <mergeCell ref="AN90:BN90"/>
    <mergeCell ref="A91:B91"/>
    <mergeCell ref="C91:F91"/>
    <mergeCell ref="H91:N91"/>
    <mergeCell ref="O91:Q91"/>
    <mergeCell ref="R91:V91"/>
    <mergeCell ref="W91:Y91"/>
    <mergeCell ref="Z91:AB91"/>
    <mergeCell ref="AC91:AD91"/>
    <mergeCell ref="AE91:AH91"/>
    <mergeCell ref="AI91:AM91"/>
    <mergeCell ref="AN91:BN91"/>
    <mergeCell ref="A92:B92"/>
    <mergeCell ref="C92:F92"/>
    <mergeCell ref="H92:N92"/>
    <mergeCell ref="O92:Q92"/>
    <mergeCell ref="R92:V92"/>
    <mergeCell ref="W92:Y92"/>
    <mergeCell ref="Z92:AB92"/>
    <mergeCell ref="AC92:AD92"/>
    <mergeCell ref="AE92:AH92"/>
    <mergeCell ref="AI92:AM92"/>
    <mergeCell ref="AN92:BN92"/>
    <mergeCell ref="A93:B93"/>
    <mergeCell ref="C93:F93"/>
    <mergeCell ref="H93:N93"/>
    <mergeCell ref="O93:Q93"/>
    <mergeCell ref="R93:V93"/>
    <mergeCell ref="W93:Y93"/>
    <mergeCell ref="Z93:AB93"/>
    <mergeCell ref="AC93:AD93"/>
    <mergeCell ref="AE93:AH93"/>
    <mergeCell ref="AI93:AM93"/>
    <mergeCell ref="AN93:BN93"/>
    <mergeCell ref="A94:B94"/>
    <mergeCell ref="C94:F94"/>
    <mergeCell ref="H94:N94"/>
    <mergeCell ref="O94:Q94"/>
    <mergeCell ref="R94:V94"/>
    <mergeCell ref="W94:Y94"/>
    <mergeCell ref="Z94:AB94"/>
    <mergeCell ref="AC94:AD94"/>
    <mergeCell ref="AE94:AH94"/>
    <mergeCell ref="AI94:AM94"/>
    <mergeCell ref="AN94:BN94"/>
    <mergeCell ref="A95:B95"/>
    <mergeCell ref="C95:F95"/>
    <mergeCell ref="H95:N95"/>
    <mergeCell ref="O95:Q95"/>
    <mergeCell ref="R95:V95"/>
    <mergeCell ref="W95:Y95"/>
    <mergeCell ref="Z95:AB95"/>
    <mergeCell ref="AC95:AD95"/>
    <mergeCell ref="AE95:AH95"/>
    <mergeCell ref="AI95:AM95"/>
    <mergeCell ref="AN95:BN95"/>
    <mergeCell ref="A96:B96"/>
    <mergeCell ref="C96:F96"/>
    <mergeCell ref="H96:N96"/>
    <mergeCell ref="O96:Q96"/>
    <mergeCell ref="R96:V96"/>
    <mergeCell ref="W96:Y96"/>
    <mergeCell ref="Z96:AB96"/>
    <mergeCell ref="AC96:AD96"/>
    <mergeCell ref="AE96:AH96"/>
    <mergeCell ref="AI96:AM96"/>
    <mergeCell ref="AN96:BN96"/>
    <mergeCell ref="A97:B97"/>
    <mergeCell ref="C97:F97"/>
    <mergeCell ref="H97:N97"/>
    <mergeCell ref="O97:Q97"/>
    <mergeCell ref="R97:V97"/>
    <mergeCell ref="W97:Y97"/>
    <mergeCell ref="Z97:AB97"/>
    <mergeCell ref="AC97:AD97"/>
    <mergeCell ref="AE97:AH97"/>
    <mergeCell ref="AI97:AM97"/>
    <mergeCell ref="AN97:BN97"/>
    <mergeCell ref="A98:B98"/>
    <mergeCell ref="C98:F98"/>
    <mergeCell ref="H98:N98"/>
    <mergeCell ref="O98:Q98"/>
    <mergeCell ref="R98:V98"/>
    <mergeCell ref="W98:Y98"/>
    <mergeCell ref="Z98:AB98"/>
    <mergeCell ref="AC98:AD98"/>
    <mergeCell ref="AE98:AH98"/>
    <mergeCell ref="AI98:AM98"/>
    <mergeCell ref="AN98:BN98"/>
    <mergeCell ref="A99:B99"/>
    <mergeCell ref="C99:F99"/>
    <mergeCell ref="H99:N99"/>
    <mergeCell ref="O99:Q99"/>
    <mergeCell ref="R99:V99"/>
    <mergeCell ref="W99:Y99"/>
    <mergeCell ref="Z99:AB99"/>
    <mergeCell ref="AC99:AD99"/>
    <mergeCell ref="AE99:AH99"/>
    <mergeCell ref="AI99:AM99"/>
    <mergeCell ref="AN99:BN99"/>
    <mergeCell ref="A100:B100"/>
    <mergeCell ref="C100:F100"/>
    <mergeCell ref="H100:N100"/>
    <mergeCell ref="O100:Q100"/>
    <mergeCell ref="R100:V100"/>
    <mergeCell ref="W100:Y100"/>
    <mergeCell ref="Z100:AB100"/>
    <mergeCell ref="AC100:AD100"/>
    <mergeCell ref="AE100:AH100"/>
    <mergeCell ref="AI100:AM100"/>
    <mergeCell ref="AN100:BN100"/>
    <mergeCell ref="A101:B101"/>
    <mergeCell ref="C101:F101"/>
    <mergeCell ref="H101:N101"/>
    <mergeCell ref="O101:Q101"/>
    <mergeCell ref="R101:V101"/>
    <mergeCell ref="W101:Y101"/>
    <mergeCell ref="Z101:AB101"/>
    <mergeCell ref="AC101:AD101"/>
    <mergeCell ref="AE101:AH101"/>
    <mergeCell ref="AI101:AM101"/>
    <mergeCell ref="AN101:BN101"/>
    <mergeCell ref="A102:B102"/>
    <mergeCell ref="C102:F102"/>
    <mergeCell ref="H102:N102"/>
    <mergeCell ref="O102:Q102"/>
    <mergeCell ref="R102:V102"/>
    <mergeCell ref="W102:Y102"/>
    <mergeCell ref="Z102:AB102"/>
    <mergeCell ref="AC102:AD102"/>
    <mergeCell ref="AE102:AH102"/>
    <mergeCell ref="AI102:AM102"/>
    <mergeCell ref="AN102:BN102"/>
    <mergeCell ref="A103:B103"/>
    <mergeCell ref="C103:F103"/>
    <mergeCell ref="H103:N103"/>
    <mergeCell ref="O103:Q103"/>
    <mergeCell ref="R103:V103"/>
    <mergeCell ref="W103:Y103"/>
    <mergeCell ref="Z103:AB103"/>
    <mergeCell ref="AC103:AD103"/>
    <mergeCell ref="AE103:AH103"/>
    <mergeCell ref="AI103:AM103"/>
    <mergeCell ref="AN103:BN103"/>
    <mergeCell ref="A104:B104"/>
    <mergeCell ref="C104:F104"/>
    <mergeCell ref="H104:N104"/>
    <mergeCell ref="O104:Q104"/>
    <mergeCell ref="R104:V104"/>
    <mergeCell ref="W104:Y104"/>
    <mergeCell ref="Z104:AB104"/>
    <mergeCell ref="AC104:AD104"/>
    <mergeCell ref="AE104:AH104"/>
    <mergeCell ref="AI104:AM104"/>
    <mergeCell ref="AN104:BN104"/>
    <mergeCell ref="A105:B105"/>
    <mergeCell ref="C105:F105"/>
    <mergeCell ref="H105:N105"/>
    <mergeCell ref="O105:Q105"/>
    <mergeCell ref="R105:V105"/>
    <mergeCell ref="W105:Y105"/>
    <mergeCell ref="Z105:AB105"/>
    <mergeCell ref="AC105:AD105"/>
    <mergeCell ref="AE105:AH105"/>
    <mergeCell ref="AI105:AM105"/>
    <mergeCell ref="AN105:BN105"/>
    <mergeCell ref="A106:B106"/>
    <mergeCell ref="C106:F106"/>
    <mergeCell ref="H106:N106"/>
    <mergeCell ref="O106:Q106"/>
    <mergeCell ref="R106:V106"/>
    <mergeCell ref="W106:Y106"/>
    <mergeCell ref="Z106:AB106"/>
    <mergeCell ref="AC106:AD106"/>
    <mergeCell ref="AE106:AH106"/>
    <mergeCell ref="AI106:AM106"/>
    <mergeCell ref="AN106:BN106"/>
    <mergeCell ref="A107:B107"/>
    <mergeCell ref="C107:F107"/>
    <mergeCell ref="H107:N107"/>
    <mergeCell ref="O107:Q107"/>
    <mergeCell ref="R107:V107"/>
    <mergeCell ref="W107:Y107"/>
    <mergeCell ref="Z107:AB107"/>
    <mergeCell ref="AC107:AD107"/>
    <mergeCell ref="AE107:AH107"/>
    <mergeCell ref="AI107:AM107"/>
    <mergeCell ref="AN107:BN107"/>
    <mergeCell ref="A108:B108"/>
    <mergeCell ref="C108:F108"/>
    <mergeCell ref="H108:N108"/>
    <mergeCell ref="O108:Q108"/>
    <mergeCell ref="R108:V108"/>
    <mergeCell ref="W108:Y108"/>
    <mergeCell ref="Z108:AB108"/>
    <mergeCell ref="AC108:AD108"/>
    <mergeCell ref="AE108:AH108"/>
    <mergeCell ref="AI108:AM108"/>
    <mergeCell ref="AN108:BN108"/>
    <mergeCell ref="A109:B109"/>
    <mergeCell ref="C109:F109"/>
    <mergeCell ref="H109:N109"/>
    <mergeCell ref="O109:Q109"/>
    <mergeCell ref="AE109:AH109"/>
    <mergeCell ref="AI109:AM109"/>
    <mergeCell ref="AN109:BN109"/>
    <mergeCell ref="R109:V109"/>
    <mergeCell ref="W109:Y109"/>
    <mergeCell ref="Z109:AB109"/>
    <mergeCell ref="AC109:AD109"/>
  </mergeCells>
  <conditionalFormatting sqref="AK18:AO18 AE18:AF18">
    <cfRule type="expression" priority="1" dxfId="0" stopIfTrue="1">
      <formula>MOD(#REF!,2)</formula>
    </cfRule>
  </conditionalFormatting>
  <conditionalFormatting sqref="AE75:AF75">
    <cfRule type="expression" priority="2" dxfId="0" stopIfTrue="1">
      <formula>MOD(AE12,2)</formula>
    </cfRule>
  </conditionalFormatting>
  <conditionalFormatting sqref="AE55:AF74">
    <cfRule type="expression" priority="3" dxfId="0" stopIfTrue="1">
      <formula>MOD(#REF!,2)</formula>
    </cfRule>
  </conditionalFormatting>
  <conditionalFormatting sqref="AE19:AF19">
    <cfRule type="expression" priority="4" dxfId="0" stopIfTrue="1">
      <formula>MOD(#REF!,2)</formula>
    </cfRule>
  </conditionalFormatting>
  <conditionalFormatting sqref="AE20:AF22 AE24:AF31 AE33:AF40 AE42:AF54">
    <cfRule type="expression" priority="5" dxfId="0" stopIfTrue="1">
      <formula>MOD(#REF!,2)</formula>
    </cfRule>
  </conditionalFormatting>
  <conditionalFormatting sqref="AE28:AF28">
    <cfRule type="expression" priority="6" dxfId="0" stopIfTrue="1">
      <formula>MOD(#REF!,2)</formula>
    </cfRule>
  </conditionalFormatting>
  <conditionalFormatting sqref="AK19:AO22 AK24:AO31 AK33:AO40 AK42:AO53">
    <cfRule type="expression" priority="7" dxfId="0" stopIfTrue="1">
      <formula>MOD(#REF!,2)</formula>
    </cfRule>
  </conditionalFormatting>
  <conditionalFormatting sqref="AE23:AF23 AE32:AF32 AE41:AF41">
    <cfRule type="expression" priority="8" dxfId="0" stopIfTrue="1">
      <formula>MOD(#REF!,2)</formula>
    </cfRule>
  </conditionalFormatting>
  <dataValidations count="2">
    <dataValidation type="list" allowBlank="1" showInputMessage="1" showErrorMessage="1" sqref="AE20:AH20 R18:V109">
      <formula1>"-,半角,半角数字,半角英数字,全角,全角数字,全角英数字,全角/半角"</formula1>
    </dataValidation>
    <dataValidation type="list" allowBlank="1" showInputMessage="1" showErrorMessage="1" sqref="AC18:AC109">
      <formula1>"-,○,△"</formula1>
    </dataValidation>
  </dataValidations>
  <printOptions/>
  <pageMargins left="0.75" right="0.75" top="1" bottom="1" header="0.512" footer="0.512"/>
  <pageSetup horizontalDpi="600" verticalDpi="6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M212"/>
  <sheetViews>
    <sheetView view="pageBreakPreview" zoomScale="60" zoomScaleNormal="75" workbookViewId="0" topLeftCell="A112">
      <selection activeCell="AD30" sqref="AD30:AG30"/>
    </sheetView>
  </sheetViews>
  <sheetFormatPr defaultColWidth="9.00390625" defaultRowHeight="13.5"/>
  <cols>
    <col min="1" max="10" width="2.625" style="44" customWidth="1"/>
    <col min="11" max="11" width="22.50390625" style="44" customWidth="1"/>
    <col min="12" max="13" width="2.625" style="44" customWidth="1"/>
    <col min="14" max="14" width="12.625" style="44" customWidth="1"/>
    <col min="15" max="16" width="2.625" style="44" customWidth="1"/>
    <col min="17" max="17" width="7.00390625" style="44" customWidth="1"/>
    <col min="18" max="38" width="2.625" style="44" customWidth="1"/>
    <col min="39" max="39" width="4.50390625" style="44" customWidth="1"/>
    <col min="40" max="64" width="2.625" style="44" customWidth="1"/>
    <col min="65" max="16384" width="9.00390625" style="45" customWidth="1"/>
  </cols>
  <sheetData>
    <row r="4" ht="14.25" thickBot="1"/>
    <row r="5" spans="1:64" ht="13.5">
      <c r="A5" s="267" t="s">
        <v>610</v>
      </c>
      <c r="B5" s="268"/>
      <c r="C5" s="268"/>
      <c r="D5" s="268"/>
      <c r="E5" s="268"/>
      <c r="F5" s="268"/>
      <c r="G5" s="268"/>
      <c r="H5" s="26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46"/>
      <c r="BL5" s="47"/>
    </row>
    <row r="6" spans="1:64" ht="13.5" customHeight="1">
      <c r="A6" s="270" t="s">
        <v>45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2"/>
    </row>
    <row r="7" spans="1:64" ht="13.5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5"/>
    </row>
    <row r="8" spans="1:64" ht="13.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48"/>
      <c r="BL8" s="49"/>
    </row>
    <row r="9" spans="1:64" ht="13.5">
      <c r="A9" s="276" t="s">
        <v>611</v>
      </c>
      <c r="B9" s="277"/>
      <c r="C9" s="277"/>
      <c r="D9" s="277"/>
      <c r="E9" s="277"/>
      <c r="F9" s="277"/>
      <c r="G9" s="277"/>
      <c r="H9" s="27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48"/>
      <c r="BL9" s="49"/>
    </row>
    <row r="10" spans="1:64" ht="19.5" customHeight="1">
      <c r="A10" s="465" t="s">
        <v>331</v>
      </c>
      <c r="B10" s="466"/>
      <c r="C10" s="466"/>
      <c r="D10" s="466"/>
      <c r="E10" s="466"/>
      <c r="F10" s="466"/>
      <c r="G10" s="466"/>
      <c r="H10" s="467"/>
      <c r="I10" s="260" t="s">
        <v>613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2"/>
      <c r="AG10" s="1" t="s">
        <v>614</v>
      </c>
      <c r="AH10" s="102"/>
      <c r="AI10" s="50"/>
      <c r="AJ10" s="50"/>
      <c r="AK10" s="50"/>
      <c r="AL10" s="50"/>
      <c r="AM10" s="51"/>
      <c r="AN10" s="263" t="s">
        <v>46</v>
      </c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7"/>
    </row>
    <row r="11" spans="1:64" ht="19.5" customHeight="1">
      <c r="A11" s="257" t="s">
        <v>616</v>
      </c>
      <c r="B11" s="258"/>
      <c r="C11" s="258"/>
      <c r="D11" s="258"/>
      <c r="E11" s="258"/>
      <c r="F11" s="258"/>
      <c r="G11" s="258"/>
      <c r="H11" s="259"/>
      <c r="I11" s="260" t="s">
        <v>617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2"/>
      <c r="AG11" s="1" t="s">
        <v>618</v>
      </c>
      <c r="AH11" s="102"/>
      <c r="AI11" s="50"/>
      <c r="AJ11" s="50"/>
      <c r="AK11" s="50"/>
      <c r="AL11" s="50"/>
      <c r="AM11" s="51"/>
      <c r="AN11" s="263" t="s">
        <v>47</v>
      </c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7"/>
    </row>
    <row r="12" spans="1:64" ht="19.5" customHeight="1">
      <c r="A12" s="264"/>
      <c r="B12" s="265"/>
      <c r="C12" s="265"/>
      <c r="D12" s="265"/>
      <c r="E12" s="265"/>
      <c r="F12" s="265"/>
      <c r="G12" s="265"/>
      <c r="H12" s="266"/>
      <c r="I12" s="260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2"/>
      <c r="AG12" s="1" t="s">
        <v>332</v>
      </c>
      <c r="AH12" s="102"/>
      <c r="AI12" s="50"/>
      <c r="AJ12" s="50"/>
      <c r="AK12" s="50"/>
      <c r="AL12" s="50"/>
      <c r="AM12" s="51"/>
      <c r="AN12" s="263" t="s">
        <v>48</v>
      </c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7"/>
    </row>
    <row r="13" spans="1:64" ht="105" customHeight="1">
      <c r="A13" s="2" t="s">
        <v>621</v>
      </c>
      <c r="B13" s="3"/>
      <c r="C13" s="3"/>
      <c r="D13" s="3"/>
      <c r="E13" s="3"/>
      <c r="F13" s="3"/>
      <c r="G13" s="3"/>
      <c r="H13" s="4"/>
      <c r="I13" s="245" t="s">
        <v>49</v>
      </c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7"/>
    </row>
    <row r="14" spans="1:64" ht="72.75" customHeight="1">
      <c r="A14" s="248" t="s">
        <v>622</v>
      </c>
      <c r="B14" s="249"/>
      <c r="C14" s="249"/>
      <c r="D14" s="249"/>
      <c r="E14" s="249"/>
      <c r="F14" s="249"/>
      <c r="G14" s="249"/>
      <c r="H14" s="249"/>
      <c r="I14" s="250" t="s">
        <v>50</v>
      </c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2"/>
    </row>
    <row r="15" spans="1:64" ht="13.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48"/>
      <c r="BL15" s="56"/>
    </row>
    <row r="16" spans="1:64" s="8" customFormat="1" ht="13.5">
      <c r="A16" s="253" t="s">
        <v>623</v>
      </c>
      <c r="B16" s="254"/>
      <c r="C16" s="254"/>
      <c r="D16" s="254"/>
      <c r="E16" s="254"/>
      <c r="F16" s="254"/>
      <c r="G16" s="254"/>
      <c r="H16" s="254"/>
      <c r="I16" s="464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03"/>
    </row>
    <row r="17" spans="1:64" s="8" customFormat="1" ht="13.5">
      <c r="A17" s="316" t="s">
        <v>624</v>
      </c>
      <c r="B17" s="317"/>
      <c r="C17" s="320" t="s">
        <v>625</v>
      </c>
      <c r="D17" s="321"/>
      <c r="E17" s="321"/>
      <c r="F17" s="317"/>
      <c r="G17" s="302" t="s">
        <v>626</v>
      </c>
      <c r="H17" s="303"/>
      <c r="I17" s="303"/>
      <c r="J17" s="303"/>
      <c r="K17" s="304"/>
      <c r="L17" s="302" t="s">
        <v>627</v>
      </c>
      <c r="M17" s="303"/>
      <c r="N17" s="304"/>
      <c r="O17" s="302" t="s">
        <v>628</v>
      </c>
      <c r="P17" s="303"/>
      <c r="Q17" s="303"/>
      <c r="R17" s="303"/>
      <c r="S17" s="304"/>
      <c r="T17" s="302" t="s">
        <v>629</v>
      </c>
      <c r="U17" s="303"/>
      <c r="V17" s="304"/>
      <c r="W17" s="302" t="s">
        <v>630</v>
      </c>
      <c r="X17" s="303"/>
      <c r="Y17" s="304"/>
      <c r="Z17" s="313" t="s">
        <v>631</v>
      </c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5"/>
      <c r="AP17" s="302" t="s">
        <v>632</v>
      </c>
      <c r="AQ17" s="303"/>
      <c r="AR17" s="303"/>
      <c r="AS17" s="304"/>
      <c r="AT17" s="302" t="s">
        <v>633</v>
      </c>
      <c r="AU17" s="303"/>
      <c r="AV17" s="303"/>
      <c r="AW17" s="303"/>
      <c r="AX17" s="304"/>
      <c r="AY17" s="302" t="s">
        <v>622</v>
      </c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451"/>
    </row>
    <row r="18" spans="1:64" s="8" customFormat="1" ht="31.5" customHeight="1">
      <c r="A18" s="460"/>
      <c r="B18" s="461"/>
      <c r="C18" s="462"/>
      <c r="D18" s="463"/>
      <c r="E18" s="463"/>
      <c r="F18" s="461"/>
      <c r="G18" s="448"/>
      <c r="H18" s="449"/>
      <c r="I18" s="449"/>
      <c r="J18" s="449"/>
      <c r="K18" s="450"/>
      <c r="L18" s="448"/>
      <c r="M18" s="449"/>
      <c r="N18" s="450"/>
      <c r="O18" s="448"/>
      <c r="P18" s="449"/>
      <c r="Q18" s="449"/>
      <c r="R18" s="449"/>
      <c r="S18" s="450"/>
      <c r="T18" s="448"/>
      <c r="U18" s="449"/>
      <c r="V18" s="450"/>
      <c r="W18" s="448"/>
      <c r="X18" s="449"/>
      <c r="Y18" s="450"/>
      <c r="Z18" s="454" t="s">
        <v>51</v>
      </c>
      <c r="AA18" s="455"/>
      <c r="AB18" s="455"/>
      <c r="AC18" s="456"/>
      <c r="AD18" s="454" t="s">
        <v>52</v>
      </c>
      <c r="AE18" s="455"/>
      <c r="AF18" s="455"/>
      <c r="AG18" s="456"/>
      <c r="AH18" s="320" t="s">
        <v>53</v>
      </c>
      <c r="AI18" s="321"/>
      <c r="AJ18" s="321"/>
      <c r="AK18" s="317"/>
      <c r="AL18" s="454" t="s">
        <v>54</v>
      </c>
      <c r="AM18" s="321"/>
      <c r="AN18" s="321"/>
      <c r="AO18" s="317"/>
      <c r="AP18" s="448"/>
      <c r="AQ18" s="449"/>
      <c r="AR18" s="449"/>
      <c r="AS18" s="450"/>
      <c r="AT18" s="448"/>
      <c r="AU18" s="449"/>
      <c r="AV18" s="449"/>
      <c r="AW18" s="449"/>
      <c r="AX18" s="450"/>
      <c r="AY18" s="448"/>
      <c r="AZ18" s="449"/>
      <c r="BA18" s="449"/>
      <c r="BB18" s="449"/>
      <c r="BC18" s="449"/>
      <c r="BD18" s="449"/>
      <c r="BE18" s="449"/>
      <c r="BF18" s="449"/>
      <c r="BG18" s="449"/>
      <c r="BH18" s="449"/>
      <c r="BI18" s="449"/>
      <c r="BJ18" s="449"/>
      <c r="BK18" s="449"/>
      <c r="BL18" s="452"/>
    </row>
    <row r="19" spans="1:64" s="8" customFormat="1" ht="31.5" customHeight="1">
      <c r="A19" s="318"/>
      <c r="B19" s="319"/>
      <c r="C19" s="322"/>
      <c r="D19" s="323"/>
      <c r="E19" s="323"/>
      <c r="F19" s="319"/>
      <c r="G19" s="305"/>
      <c r="H19" s="306"/>
      <c r="I19" s="306"/>
      <c r="J19" s="306"/>
      <c r="K19" s="307"/>
      <c r="L19" s="305"/>
      <c r="M19" s="306"/>
      <c r="N19" s="307"/>
      <c r="O19" s="305"/>
      <c r="P19" s="306"/>
      <c r="Q19" s="306"/>
      <c r="R19" s="306"/>
      <c r="S19" s="307"/>
      <c r="T19" s="305"/>
      <c r="U19" s="306"/>
      <c r="V19" s="307"/>
      <c r="W19" s="305"/>
      <c r="X19" s="306"/>
      <c r="Y19" s="307"/>
      <c r="Z19" s="457"/>
      <c r="AA19" s="458"/>
      <c r="AB19" s="458"/>
      <c r="AC19" s="459"/>
      <c r="AD19" s="457"/>
      <c r="AE19" s="458"/>
      <c r="AF19" s="458"/>
      <c r="AG19" s="459"/>
      <c r="AH19" s="322"/>
      <c r="AI19" s="323"/>
      <c r="AJ19" s="323"/>
      <c r="AK19" s="319"/>
      <c r="AL19" s="322"/>
      <c r="AM19" s="323"/>
      <c r="AN19" s="323"/>
      <c r="AO19" s="319"/>
      <c r="AP19" s="305"/>
      <c r="AQ19" s="306"/>
      <c r="AR19" s="306"/>
      <c r="AS19" s="307"/>
      <c r="AT19" s="305"/>
      <c r="AU19" s="306"/>
      <c r="AV19" s="306"/>
      <c r="AW19" s="306"/>
      <c r="AX19" s="307"/>
      <c r="AY19" s="305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453"/>
    </row>
    <row r="20" spans="1:65" s="8" customFormat="1" ht="17.25">
      <c r="A20" s="206">
        <v>1</v>
      </c>
      <c r="B20" s="185"/>
      <c r="C20" s="441" t="s">
        <v>634</v>
      </c>
      <c r="D20" s="442"/>
      <c r="E20" s="442"/>
      <c r="F20" s="443"/>
      <c r="G20" s="104" t="s">
        <v>368</v>
      </c>
      <c r="H20" s="105"/>
      <c r="I20" s="106"/>
      <c r="J20" s="107"/>
      <c r="K20" s="108"/>
      <c r="L20" s="444" t="s">
        <v>368</v>
      </c>
      <c r="M20" s="445"/>
      <c r="N20" s="446"/>
      <c r="O20" s="447" t="s">
        <v>635</v>
      </c>
      <c r="P20" s="447"/>
      <c r="Q20" s="447"/>
      <c r="R20" s="447"/>
      <c r="S20" s="447"/>
      <c r="T20" s="437" t="s">
        <v>635</v>
      </c>
      <c r="U20" s="437"/>
      <c r="V20" s="437"/>
      <c r="W20" s="438" t="s">
        <v>635</v>
      </c>
      <c r="X20" s="439"/>
      <c r="Y20" s="440"/>
      <c r="Z20" s="429" t="s">
        <v>635</v>
      </c>
      <c r="AA20" s="430"/>
      <c r="AB20" s="430"/>
      <c r="AC20" s="431"/>
      <c r="AD20" s="429" t="s">
        <v>635</v>
      </c>
      <c r="AE20" s="430"/>
      <c r="AF20" s="430"/>
      <c r="AG20" s="431"/>
      <c r="AH20" s="429" t="s">
        <v>635</v>
      </c>
      <c r="AI20" s="430"/>
      <c r="AJ20" s="430"/>
      <c r="AK20" s="431"/>
      <c r="AL20" s="429" t="s">
        <v>635</v>
      </c>
      <c r="AM20" s="430"/>
      <c r="AN20" s="430"/>
      <c r="AO20" s="431"/>
      <c r="AP20" s="432" t="s">
        <v>55</v>
      </c>
      <c r="AQ20" s="433" t="s">
        <v>634</v>
      </c>
      <c r="AR20" s="433" t="s">
        <v>634</v>
      </c>
      <c r="AS20" s="434" t="s">
        <v>634</v>
      </c>
      <c r="AT20" s="435" t="s">
        <v>635</v>
      </c>
      <c r="AU20" s="436"/>
      <c r="AV20" s="436"/>
      <c r="AW20" s="436"/>
      <c r="AX20" s="436"/>
      <c r="AY20" s="407" t="s">
        <v>635</v>
      </c>
      <c r="AZ20" s="407"/>
      <c r="BA20" s="407"/>
      <c r="BB20" s="407"/>
      <c r="BC20" s="407"/>
      <c r="BD20" s="407"/>
      <c r="BE20" s="407"/>
      <c r="BF20" s="407"/>
      <c r="BG20" s="407"/>
      <c r="BH20" s="407"/>
      <c r="BI20" s="407"/>
      <c r="BJ20" s="407"/>
      <c r="BK20" s="407"/>
      <c r="BL20" s="408"/>
      <c r="BM20" s="41"/>
    </row>
    <row r="21" spans="1:65" s="8" customFormat="1" ht="17.25" customHeight="1">
      <c r="A21" s="206">
        <f>SUM(A20+1)</f>
        <v>2</v>
      </c>
      <c r="B21" s="185"/>
      <c r="C21" s="195" t="s">
        <v>56</v>
      </c>
      <c r="D21" s="196"/>
      <c r="E21" s="196"/>
      <c r="F21" s="197"/>
      <c r="G21" s="110"/>
      <c r="H21" s="111" t="s">
        <v>57</v>
      </c>
      <c r="I21" s="112"/>
      <c r="J21" s="113"/>
      <c r="K21" s="114"/>
      <c r="L21" s="228" t="s">
        <v>601</v>
      </c>
      <c r="M21" s="229"/>
      <c r="N21" s="230"/>
      <c r="O21" s="419" t="s">
        <v>568</v>
      </c>
      <c r="P21" s="419"/>
      <c r="Q21" s="419"/>
      <c r="R21" s="419"/>
      <c r="S21" s="419"/>
      <c r="T21" s="420">
        <v>14</v>
      </c>
      <c r="U21" s="420"/>
      <c r="V21" s="420"/>
      <c r="W21" s="413">
        <v>14</v>
      </c>
      <c r="X21" s="414"/>
      <c r="Y21" s="415"/>
      <c r="Z21" s="413" t="s">
        <v>564</v>
      </c>
      <c r="AA21" s="414"/>
      <c r="AB21" s="414"/>
      <c r="AC21" s="415"/>
      <c r="AD21" s="413" t="s">
        <v>564</v>
      </c>
      <c r="AE21" s="414"/>
      <c r="AF21" s="414"/>
      <c r="AG21" s="415"/>
      <c r="AH21" s="413" t="s">
        <v>564</v>
      </c>
      <c r="AI21" s="414"/>
      <c r="AJ21" s="414"/>
      <c r="AK21" s="415"/>
      <c r="AL21" s="413" t="s">
        <v>564</v>
      </c>
      <c r="AM21" s="414"/>
      <c r="AN21" s="414"/>
      <c r="AO21" s="415"/>
      <c r="AP21" s="195" t="s">
        <v>571</v>
      </c>
      <c r="AQ21" s="196" t="s">
        <v>571</v>
      </c>
      <c r="AR21" s="196" t="s">
        <v>571</v>
      </c>
      <c r="AS21" s="197" t="s">
        <v>571</v>
      </c>
      <c r="AT21" s="203" t="s">
        <v>635</v>
      </c>
      <c r="AU21" s="204"/>
      <c r="AV21" s="204"/>
      <c r="AW21" s="204"/>
      <c r="AX21" s="204"/>
      <c r="AY21" s="407" t="s">
        <v>58</v>
      </c>
      <c r="AZ21" s="407"/>
      <c r="BA21" s="407"/>
      <c r="BB21" s="407"/>
      <c r="BC21" s="407"/>
      <c r="BD21" s="407"/>
      <c r="BE21" s="407"/>
      <c r="BF21" s="407"/>
      <c r="BG21" s="407"/>
      <c r="BH21" s="407"/>
      <c r="BI21" s="407"/>
      <c r="BJ21" s="407"/>
      <c r="BK21" s="407"/>
      <c r="BL21" s="408"/>
      <c r="BM21" s="41"/>
    </row>
    <row r="22" spans="1:65" s="8" customFormat="1" ht="180.75" customHeight="1">
      <c r="A22" s="206">
        <f aca="true" t="shared" si="0" ref="A22:A85">SUM(A21+1)</f>
        <v>3</v>
      </c>
      <c r="B22" s="185"/>
      <c r="C22" s="195" t="s">
        <v>652</v>
      </c>
      <c r="D22" s="196"/>
      <c r="E22" s="196"/>
      <c r="F22" s="197"/>
      <c r="G22" s="110"/>
      <c r="H22" s="111" t="s">
        <v>318</v>
      </c>
      <c r="I22" s="112"/>
      <c r="J22" s="113"/>
      <c r="K22" s="113"/>
      <c r="L22" s="228" t="s">
        <v>602</v>
      </c>
      <c r="M22" s="229"/>
      <c r="N22" s="230"/>
      <c r="O22" s="419" t="s">
        <v>568</v>
      </c>
      <c r="P22" s="419"/>
      <c r="Q22" s="419"/>
      <c r="R22" s="419"/>
      <c r="S22" s="419"/>
      <c r="T22" s="420">
        <v>2</v>
      </c>
      <c r="U22" s="420"/>
      <c r="V22" s="420"/>
      <c r="W22" s="413">
        <v>2</v>
      </c>
      <c r="X22" s="414"/>
      <c r="Y22" s="415"/>
      <c r="Z22" s="413" t="s">
        <v>564</v>
      </c>
      <c r="AA22" s="414"/>
      <c r="AB22" s="414"/>
      <c r="AC22" s="415"/>
      <c r="AD22" s="413" t="s">
        <v>564</v>
      </c>
      <c r="AE22" s="414"/>
      <c r="AF22" s="414"/>
      <c r="AG22" s="415"/>
      <c r="AH22" s="413" t="s">
        <v>564</v>
      </c>
      <c r="AI22" s="414"/>
      <c r="AJ22" s="414"/>
      <c r="AK22" s="415"/>
      <c r="AL22" s="413" t="s">
        <v>564</v>
      </c>
      <c r="AM22" s="414"/>
      <c r="AN22" s="414"/>
      <c r="AO22" s="415"/>
      <c r="AP22" s="195" t="s">
        <v>651</v>
      </c>
      <c r="AQ22" s="196" t="s">
        <v>651</v>
      </c>
      <c r="AR22" s="196" t="s">
        <v>651</v>
      </c>
      <c r="AS22" s="197" t="s">
        <v>651</v>
      </c>
      <c r="AT22" s="203" t="s">
        <v>635</v>
      </c>
      <c r="AU22" s="204"/>
      <c r="AV22" s="204"/>
      <c r="AW22" s="204"/>
      <c r="AX22" s="204"/>
      <c r="AY22" s="407" t="s">
        <v>59</v>
      </c>
      <c r="AZ22" s="407"/>
      <c r="BA22" s="407"/>
      <c r="BB22" s="407"/>
      <c r="BC22" s="407"/>
      <c r="BD22" s="407"/>
      <c r="BE22" s="407"/>
      <c r="BF22" s="407"/>
      <c r="BG22" s="407"/>
      <c r="BH22" s="407"/>
      <c r="BI22" s="407"/>
      <c r="BJ22" s="407"/>
      <c r="BK22" s="407"/>
      <c r="BL22" s="408"/>
      <c r="BM22" s="41"/>
    </row>
    <row r="23" spans="1:65" s="8" customFormat="1" ht="46.5" customHeight="1">
      <c r="A23" s="206">
        <f t="shared" si="0"/>
        <v>4</v>
      </c>
      <c r="B23" s="185"/>
      <c r="C23" s="195" t="s">
        <v>60</v>
      </c>
      <c r="D23" s="196"/>
      <c r="E23" s="196"/>
      <c r="F23" s="197"/>
      <c r="G23" s="110"/>
      <c r="H23" s="105" t="s">
        <v>327</v>
      </c>
      <c r="I23" s="106"/>
      <c r="J23" s="107"/>
      <c r="K23" s="113"/>
      <c r="L23" s="228" t="s">
        <v>61</v>
      </c>
      <c r="M23" s="229"/>
      <c r="N23" s="230"/>
      <c r="O23" s="423" t="s">
        <v>0</v>
      </c>
      <c r="P23" s="423"/>
      <c r="Q23" s="423"/>
      <c r="R23" s="423"/>
      <c r="S23" s="423"/>
      <c r="T23" s="420">
        <v>1</v>
      </c>
      <c r="U23" s="420"/>
      <c r="V23" s="420"/>
      <c r="W23" s="413">
        <v>1</v>
      </c>
      <c r="X23" s="414"/>
      <c r="Y23" s="415"/>
      <c r="Z23" s="413" t="s">
        <v>553</v>
      </c>
      <c r="AA23" s="414"/>
      <c r="AB23" s="414"/>
      <c r="AC23" s="415"/>
      <c r="AD23" s="413" t="s">
        <v>553</v>
      </c>
      <c r="AE23" s="414"/>
      <c r="AF23" s="414"/>
      <c r="AG23" s="415"/>
      <c r="AH23" s="413" t="s">
        <v>553</v>
      </c>
      <c r="AI23" s="414"/>
      <c r="AJ23" s="414"/>
      <c r="AK23" s="415"/>
      <c r="AL23" s="413" t="s">
        <v>553</v>
      </c>
      <c r="AM23" s="414"/>
      <c r="AN23" s="414"/>
      <c r="AO23" s="415"/>
      <c r="AP23" s="195" t="s">
        <v>62</v>
      </c>
      <c r="AQ23" s="196" t="s">
        <v>62</v>
      </c>
      <c r="AR23" s="196" t="s">
        <v>62</v>
      </c>
      <c r="AS23" s="197" t="s">
        <v>62</v>
      </c>
      <c r="AT23" s="203" t="s">
        <v>635</v>
      </c>
      <c r="AU23" s="204"/>
      <c r="AV23" s="204"/>
      <c r="AW23" s="204"/>
      <c r="AX23" s="204"/>
      <c r="AY23" s="407" t="s">
        <v>63</v>
      </c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8"/>
      <c r="BM23" s="41"/>
    </row>
    <row r="24" spans="1:65" s="8" customFormat="1" ht="17.25">
      <c r="A24" s="206">
        <f t="shared" si="0"/>
        <v>5</v>
      </c>
      <c r="B24" s="185"/>
      <c r="C24" s="195" t="s">
        <v>652</v>
      </c>
      <c r="D24" s="196"/>
      <c r="E24" s="196"/>
      <c r="F24" s="197"/>
      <c r="G24" s="115"/>
      <c r="H24" s="115" t="s">
        <v>64</v>
      </c>
      <c r="I24" s="112"/>
      <c r="J24" s="116"/>
      <c r="K24" s="107"/>
      <c r="L24" s="228" t="s">
        <v>65</v>
      </c>
      <c r="M24" s="229"/>
      <c r="N24" s="230"/>
      <c r="O24" s="423" t="s">
        <v>635</v>
      </c>
      <c r="P24" s="423"/>
      <c r="Q24" s="423"/>
      <c r="R24" s="423"/>
      <c r="S24" s="423"/>
      <c r="T24" s="424" t="s">
        <v>635</v>
      </c>
      <c r="U24" s="424"/>
      <c r="V24" s="424"/>
      <c r="W24" s="425" t="s">
        <v>635</v>
      </c>
      <c r="X24" s="426"/>
      <c r="Y24" s="427"/>
      <c r="Z24" s="425" t="s">
        <v>564</v>
      </c>
      <c r="AA24" s="426"/>
      <c r="AB24" s="426"/>
      <c r="AC24" s="427"/>
      <c r="AD24" s="425" t="s">
        <v>564</v>
      </c>
      <c r="AE24" s="426"/>
      <c r="AF24" s="426"/>
      <c r="AG24" s="427"/>
      <c r="AH24" s="425" t="s">
        <v>564</v>
      </c>
      <c r="AI24" s="426"/>
      <c r="AJ24" s="426"/>
      <c r="AK24" s="427"/>
      <c r="AL24" s="425" t="s">
        <v>564</v>
      </c>
      <c r="AM24" s="426"/>
      <c r="AN24" s="426"/>
      <c r="AO24" s="427"/>
      <c r="AP24" s="195" t="s">
        <v>66</v>
      </c>
      <c r="AQ24" s="196" t="s">
        <v>66</v>
      </c>
      <c r="AR24" s="196" t="s">
        <v>66</v>
      </c>
      <c r="AS24" s="197" t="s">
        <v>66</v>
      </c>
      <c r="AT24" s="203" t="s">
        <v>635</v>
      </c>
      <c r="AU24" s="204"/>
      <c r="AV24" s="204"/>
      <c r="AW24" s="204"/>
      <c r="AX24" s="204"/>
      <c r="AY24" s="407" t="s">
        <v>635</v>
      </c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8"/>
      <c r="BM24" s="41"/>
    </row>
    <row r="25" spans="1:65" s="8" customFormat="1" ht="17.25">
      <c r="A25" s="206">
        <f t="shared" si="0"/>
        <v>6</v>
      </c>
      <c r="B25" s="185"/>
      <c r="C25" s="195" t="s">
        <v>67</v>
      </c>
      <c r="D25" s="196"/>
      <c r="E25" s="196"/>
      <c r="F25" s="197"/>
      <c r="G25" s="117"/>
      <c r="H25" s="117"/>
      <c r="I25" s="118" t="s">
        <v>565</v>
      </c>
      <c r="J25" s="119"/>
      <c r="K25" s="116"/>
      <c r="L25" s="228" t="s">
        <v>328</v>
      </c>
      <c r="M25" s="229"/>
      <c r="N25" s="230"/>
      <c r="O25" s="423" t="s">
        <v>567</v>
      </c>
      <c r="P25" s="423"/>
      <c r="Q25" s="423"/>
      <c r="R25" s="423"/>
      <c r="S25" s="423"/>
      <c r="T25" s="424">
        <v>9</v>
      </c>
      <c r="U25" s="424"/>
      <c r="V25" s="424"/>
      <c r="W25" s="425">
        <v>9</v>
      </c>
      <c r="X25" s="426"/>
      <c r="Y25" s="427"/>
      <c r="Z25" s="425" t="s">
        <v>564</v>
      </c>
      <c r="AA25" s="426"/>
      <c r="AB25" s="426"/>
      <c r="AC25" s="427"/>
      <c r="AD25" s="425" t="s">
        <v>564</v>
      </c>
      <c r="AE25" s="426"/>
      <c r="AF25" s="426"/>
      <c r="AG25" s="427"/>
      <c r="AH25" s="425" t="s">
        <v>564</v>
      </c>
      <c r="AI25" s="426"/>
      <c r="AJ25" s="426"/>
      <c r="AK25" s="427"/>
      <c r="AL25" s="425" t="s">
        <v>564</v>
      </c>
      <c r="AM25" s="426"/>
      <c r="AN25" s="426"/>
      <c r="AO25" s="427"/>
      <c r="AP25" s="195" t="s">
        <v>317</v>
      </c>
      <c r="AQ25" s="196" t="s">
        <v>317</v>
      </c>
      <c r="AR25" s="196" t="s">
        <v>317</v>
      </c>
      <c r="AS25" s="197" t="s">
        <v>317</v>
      </c>
      <c r="AT25" s="203" t="s">
        <v>635</v>
      </c>
      <c r="AU25" s="204"/>
      <c r="AV25" s="204"/>
      <c r="AW25" s="204"/>
      <c r="AX25" s="204"/>
      <c r="AY25" s="407" t="s">
        <v>635</v>
      </c>
      <c r="AZ25" s="407"/>
      <c r="BA25" s="407"/>
      <c r="BB25" s="407"/>
      <c r="BC25" s="407"/>
      <c r="BD25" s="407"/>
      <c r="BE25" s="407"/>
      <c r="BF25" s="407"/>
      <c r="BG25" s="407"/>
      <c r="BH25" s="407"/>
      <c r="BI25" s="407"/>
      <c r="BJ25" s="407"/>
      <c r="BK25" s="407"/>
      <c r="BL25" s="408"/>
      <c r="BM25" s="41"/>
    </row>
    <row r="26" spans="1:65" s="8" customFormat="1" ht="17.25">
      <c r="A26" s="206">
        <f t="shared" si="0"/>
        <v>7</v>
      </c>
      <c r="B26" s="185"/>
      <c r="C26" s="195" t="s">
        <v>640</v>
      </c>
      <c r="D26" s="196"/>
      <c r="E26" s="196"/>
      <c r="F26" s="197"/>
      <c r="G26" s="117"/>
      <c r="H26" s="117"/>
      <c r="I26" s="118" t="s">
        <v>562</v>
      </c>
      <c r="J26" s="119"/>
      <c r="K26" s="119"/>
      <c r="L26" s="228" t="s">
        <v>599</v>
      </c>
      <c r="M26" s="229"/>
      <c r="N26" s="230"/>
      <c r="O26" s="423" t="s">
        <v>568</v>
      </c>
      <c r="P26" s="423"/>
      <c r="Q26" s="423"/>
      <c r="R26" s="423"/>
      <c r="S26" s="423"/>
      <c r="T26" s="424">
        <v>4</v>
      </c>
      <c r="U26" s="424"/>
      <c r="V26" s="424"/>
      <c r="W26" s="425">
        <v>4</v>
      </c>
      <c r="X26" s="426"/>
      <c r="Y26" s="427"/>
      <c r="Z26" s="425" t="s">
        <v>564</v>
      </c>
      <c r="AA26" s="426"/>
      <c r="AB26" s="426"/>
      <c r="AC26" s="427"/>
      <c r="AD26" s="425" t="s">
        <v>564</v>
      </c>
      <c r="AE26" s="426"/>
      <c r="AF26" s="426"/>
      <c r="AG26" s="427"/>
      <c r="AH26" s="425" t="s">
        <v>564</v>
      </c>
      <c r="AI26" s="426"/>
      <c r="AJ26" s="426"/>
      <c r="AK26" s="427"/>
      <c r="AL26" s="425" t="s">
        <v>564</v>
      </c>
      <c r="AM26" s="426"/>
      <c r="AN26" s="426"/>
      <c r="AO26" s="427"/>
      <c r="AP26" s="195" t="s">
        <v>642</v>
      </c>
      <c r="AQ26" s="196" t="s">
        <v>642</v>
      </c>
      <c r="AR26" s="196" t="s">
        <v>642</v>
      </c>
      <c r="AS26" s="197" t="s">
        <v>642</v>
      </c>
      <c r="AT26" s="203" t="s">
        <v>635</v>
      </c>
      <c r="AU26" s="204"/>
      <c r="AV26" s="204"/>
      <c r="AW26" s="204"/>
      <c r="AX26" s="204"/>
      <c r="AY26" s="407" t="s">
        <v>635</v>
      </c>
      <c r="AZ26" s="407"/>
      <c r="BA26" s="407"/>
      <c r="BB26" s="407"/>
      <c r="BC26" s="407"/>
      <c r="BD26" s="407"/>
      <c r="BE26" s="407"/>
      <c r="BF26" s="407"/>
      <c r="BG26" s="407"/>
      <c r="BH26" s="407"/>
      <c r="BI26" s="407"/>
      <c r="BJ26" s="407"/>
      <c r="BK26" s="407"/>
      <c r="BL26" s="408"/>
      <c r="BM26" s="41"/>
    </row>
    <row r="27" spans="1:65" s="8" customFormat="1" ht="17.25">
      <c r="A27" s="206">
        <f t="shared" si="0"/>
        <v>8</v>
      </c>
      <c r="B27" s="185"/>
      <c r="C27" s="195" t="s">
        <v>68</v>
      </c>
      <c r="D27" s="196"/>
      <c r="E27" s="196"/>
      <c r="F27" s="197"/>
      <c r="G27" s="117"/>
      <c r="H27" s="117"/>
      <c r="I27" s="118" t="s">
        <v>69</v>
      </c>
      <c r="J27" s="119"/>
      <c r="K27" s="119"/>
      <c r="L27" s="228" t="s">
        <v>70</v>
      </c>
      <c r="M27" s="229"/>
      <c r="N27" s="230"/>
      <c r="O27" s="423" t="s">
        <v>71</v>
      </c>
      <c r="P27" s="423"/>
      <c r="Q27" s="423"/>
      <c r="R27" s="423"/>
      <c r="S27" s="423"/>
      <c r="T27" s="424">
        <v>100</v>
      </c>
      <c r="U27" s="424"/>
      <c r="V27" s="424"/>
      <c r="W27" s="425">
        <v>200</v>
      </c>
      <c r="X27" s="426"/>
      <c r="Y27" s="427"/>
      <c r="Z27" s="413" t="s">
        <v>553</v>
      </c>
      <c r="AA27" s="414"/>
      <c r="AB27" s="414"/>
      <c r="AC27" s="415"/>
      <c r="AD27" s="413" t="s">
        <v>553</v>
      </c>
      <c r="AE27" s="414"/>
      <c r="AF27" s="414"/>
      <c r="AG27" s="415"/>
      <c r="AH27" s="413" t="s">
        <v>553</v>
      </c>
      <c r="AI27" s="414"/>
      <c r="AJ27" s="414"/>
      <c r="AK27" s="415"/>
      <c r="AL27" s="413" t="s">
        <v>553</v>
      </c>
      <c r="AM27" s="414"/>
      <c r="AN27" s="414"/>
      <c r="AO27" s="415"/>
      <c r="AP27" s="195" t="s">
        <v>72</v>
      </c>
      <c r="AQ27" s="196" t="s">
        <v>72</v>
      </c>
      <c r="AR27" s="196" t="s">
        <v>72</v>
      </c>
      <c r="AS27" s="197" t="s">
        <v>72</v>
      </c>
      <c r="AT27" s="203" t="s">
        <v>635</v>
      </c>
      <c r="AU27" s="204"/>
      <c r="AV27" s="204"/>
      <c r="AW27" s="204"/>
      <c r="AX27" s="204"/>
      <c r="AY27" s="407" t="s">
        <v>635</v>
      </c>
      <c r="AZ27" s="407"/>
      <c r="BA27" s="407"/>
      <c r="BB27" s="407"/>
      <c r="BC27" s="407"/>
      <c r="BD27" s="407"/>
      <c r="BE27" s="407"/>
      <c r="BF27" s="407"/>
      <c r="BG27" s="407"/>
      <c r="BH27" s="407"/>
      <c r="BI27" s="407"/>
      <c r="BJ27" s="407"/>
      <c r="BK27" s="407"/>
      <c r="BL27" s="408"/>
      <c r="BM27" s="41"/>
    </row>
    <row r="28" spans="1:65" s="8" customFormat="1" ht="17.25">
      <c r="A28" s="206">
        <f t="shared" si="0"/>
        <v>9</v>
      </c>
      <c r="B28" s="185"/>
      <c r="C28" s="195" t="s">
        <v>652</v>
      </c>
      <c r="D28" s="196"/>
      <c r="E28" s="196"/>
      <c r="F28" s="197"/>
      <c r="G28" s="117"/>
      <c r="H28" s="117"/>
      <c r="I28" s="118" t="s">
        <v>320</v>
      </c>
      <c r="J28" s="119"/>
      <c r="K28" s="119"/>
      <c r="L28" s="228" t="s">
        <v>602</v>
      </c>
      <c r="M28" s="229"/>
      <c r="N28" s="230"/>
      <c r="O28" s="423" t="s">
        <v>0</v>
      </c>
      <c r="P28" s="423"/>
      <c r="Q28" s="423"/>
      <c r="R28" s="423"/>
      <c r="S28" s="423"/>
      <c r="T28" s="424">
        <v>200</v>
      </c>
      <c r="U28" s="424"/>
      <c r="V28" s="424"/>
      <c r="W28" s="425">
        <v>200</v>
      </c>
      <c r="X28" s="426"/>
      <c r="Y28" s="427"/>
      <c r="Z28" s="413" t="s">
        <v>553</v>
      </c>
      <c r="AA28" s="414"/>
      <c r="AB28" s="414"/>
      <c r="AC28" s="415"/>
      <c r="AD28" s="413" t="s">
        <v>553</v>
      </c>
      <c r="AE28" s="414"/>
      <c r="AF28" s="414"/>
      <c r="AG28" s="415"/>
      <c r="AH28" s="413" t="s">
        <v>553</v>
      </c>
      <c r="AI28" s="414"/>
      <c r="AJ28" s="414"/>
      <c r="AK28" s="415"/>
      <c r="AL28" s="413" t="s">
        <v>553</v>
      </c>
      <c r="AM28" s="414"/>
      <c r="AN28" s="414"/>
      <c r="AO28" s="415"/>
      <c r="AP28" s="195" t="s">
        <v>651</v>
      </c>
      <c r="AQ28" s="196" t="s">
        <v>651</v>
      </c>
      <c r="AR28" s="196" t="s">
        <v>651</v>
      </c>
      <c r="AS28" s="197" t="s">
        <v>651</v>
      </c>
      <c r="AT28" s="203" t="s">
        <v>635</v>
      </c>
      <c r="AU28" s="204"/>
      <c r="AV28" s="204"/>
      <c r="AW28" s="204"/>
      <c r="AX28" s="204"/>
      <c r="AY28" s="407" t="s">
        <v>635</v>
      </c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8"/>
      <c r="BM28" s="41"/>
    </row>
    <row r="29" spans="1:65" s="8" customFormat="1" ht="17.25">
      <c r="A29" s="206">
        <f t="shared" si="0"/>
        <v>10</v>
      </c>
      <c r="B29" s="185"/>
      <c r="C29" s="195" t="s">
        <v>68</v>
      </c>
      <c r="D29" s="196"/>
      <c r="E29" s="196"/>
      <c r="F29" s="197"/>
      <c r="G29" s="117"/>
      <c r="H29" s="117"/>
      <c r="I29" s="118" t="s">
        <v>572</v>
      </c>
      <c r="J29" s="119"/>
      <c r="K29" s="119"/>
      <c r="L29" s="228" t="s">
        <v>70</v>
      </c>
      <c r="M29" s="229"/>
      <c r="N29" s="230"/>
      <c r="O29" s="423" t="s">
        <v>568</v>
      </c>
      <c r="P29" s="423"/>
      <c r="Q29" s="423"/>
      <c r="R29" s="423"/>
      <c r="S29" s="423"/>
      <c r="T29" s="424">
        <v>3</v>
      </c>
      <c r="U29" s="424"/>
      <c r="V29" s="424"/>
      <c r="W29" s="425">
        <v>3</v>
      </c>
      <c r="X29" s="426"/>
      <c r="Y29" s="427"/>
      <c r="Z29" s="425" t="s">
        <v>564</v>
      </c>
      <c r="AA29" s="426"/>
      <c r="AB29" s="426"/>
      <c r="AC29" s="427"/>
      <c r="AD29" s="425" t="s">
        <v>564</v>
      </c>
      <c r="AE29" s="426"/>
      <c r="AF29" s="426"/>
      <c r="AG29" s="427"/>
      <c r="AH29" s="425" t="s">
        <v>564</v>
      </c>
      <c r="AI29" s="426"/>
      <c r="AJ29" s="426"/>
      <c r="AK29" s="427"/>
      <c r="AL29" s="425" t="s">
        <v>564</v>
      </c>
      <c r="AM29" s="426"/>
      <c r="AN29" s="426"/>
      <c r="AO29" s="427"/>
      <c r="AP29" s="195" t="s">
        <v>73</v>
      </c>
      <c r="AQ29" s="196" t="s">
        <v>73</v>
      </c>
      <c r="AR29" s="196" t="s">
        <v>73</v>
      </c>
      <c r="AS29" s="197" t="s">
        <v>73</v>
      </c>
      <c r="AT29" s="203" t="s">
        <v>635</v>
      </c>
      <c r="AU29" s="204"/>
      <c r="AV29" s="204"/>
      <c r="AW29" s="204"/>
      <c r="AX29" s="204"/>
      <c r="AY29" s="407" t="s">
        <v>635</v>
      </c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8"/>
      <c r="BM29" s="41"/>
    </row>
    <row r="30" spans="1:65" s="8" customFormat="1" ht="17.25">
      <c r="A30" s="206">
        <f t="shared" si="0"/>
        <v>11</v>
      </c>
      <c r="B30" s="185"/>
      <c r="C30" s="195" t="s">
        <v>652</v>
      </c>
      <c r="D30" s="196"/>
      <c r="E30" s="196"/>
      <c r="F30" s="197"/>
      <c r="G30" s="120"/>
      <c r="H30" s="120"/>
      <c r="I30" s="118" t="s">
        <v>74</v>
      </c>
      <c r="J30" s="107"/>
      <c r="K30" s="119"/>
      <c r="L30" s="228" t="s">
        <v>602</v>
      </c>
      <c r="M30" s="229"/>
      <c r="N30" s="230"/>
      <c r="O30" s="423" t="s">
        <v>71</v>
      </c>
      <c r="P30" s="423"/>
      <c r="Q30" s="423"/>
      <c r="R30" s="423"/>
      <c r="S30" s="423"/>
      <c r="T30" s="424">
        <v>100</v>
      </c>
      <c r="U30" s="424"/>
      <c r="V30" s="424"/>
      <c r="W30" s="425">
        <v>200</v>
      </c>
      <c r="X30" s="426"/>
      <c r="Y30" s="427"/>
      <c r="Z30" s="413" t="s">
        <v>553</v>
      </c>
      <c r="AA30" s="414"/>
      <c r="AB30" s="414"/>
      <c r="AC30" s="415"/>
      <c r="AD30" s="413" t="s">
        <v>553</v>
      </c>
      <c r="AE30" s="414"/>
      <c r="AF30" s="414"/>
      <c r="AG30" s="415"/>
      <c r="AH30" s="413" t="s">
        <v>553</v>
      </c>
      <c r="AI30" s="414"/>
      <c r="AJ30" s="414"/>
      <c r="AK30" s="415"/>
      <c r="AL30" s="413" t="s">
        <v>553</v>
      </c>
      <c r="AM30" s="414"/>
      <c r="AN30" s="414"/>
      <c r="AO30" s="415"/>
      <c r="AP30" s="195" t="s">
        <v>75</v>
      </c>
      <c r="AQ30" s="196" t="s">
        <v>75</v>
      </c>
      <c r="AR30" s="196" t="s">
        <v>75</v>
      </c>
      <c r="AS30" s="197" t="s">
        <v>75</v>
      </c>
      <c r="AT30" s="203" t="s">
        <v>635</v>
      </c>
      <c r="AU30" s="204"/>
      <c r="AV30" s="204"/>
      <c r="AW30" s="204"/>
      <c r="AX30" s="204"/>
      <c r="AY30" s="407" t="s">
        <v>635</v>
      </c>
      <c r="AZ30" s="407"/>
      <c r="BA30" s="407"/>
      <c r="BB30" s="407"/>
      <c r="BC30" s="407"/>
      <c r="BD30" s="407"/>
      <c r="BE30" s="407"/>
      <c r="BF30" s="407"/>
      <c r="BG30" s="407"/>
      <c r="BH30" s="407"/>
      <c r="BI30" s="407"/>
      <c r="BJ30" s="407"/>
      <c r="BK30" s="407"/>
      <c r="BL30" s="408"/>
      <c r="BM30" s="41"/>
    </row>
    <row r="31" spans="1:65" s="8" customFormat="1" ht="17.25">
      <c r="A31" s="206">
        <f t="shared" si="0"/>
        <v>12</v>
      </c>
      <c r="B31" s="185"/>
      <c r="C31" s="195" t="s">
        <v>68</v>
      </c>
      <c r="D31" s="196"/>
      <c r="E31" s="196"/>
      <c r="F31" s="197"/>
      <c r="G31" s="120"/>
      <c r="H31" s="120"/>
      <c r="I31" s="118" t="s">
        <v>321</v>
      </c>
      <c r="J31" s="107"/>
      <c r="K31" s="107"/>
      <c r="L31" s="228" t="s">
        <v>70</v>
      </c>
      <c r="M31" s="229"/>
      <c r="N31" s="230"/>
      <c r="O31" s="419" t="s">
        <v>0</v>
      </c>
      <c r="P31" s="419"/>
      <c r="Q31" s="419"/>
      <c r="R31" s="419"/>
      <c r="S31" s="419"/>
      <c r="T31" s="424">
        <v>200</v>
      </c>
      <c r="U31" s="424"/>
      <c r="V31" s="424"/>
      <c r="W31" s="425">
        <v>200</v>
      </c>
      <c r="X31" s="426"/>
      <c r="Y31" s="427"/>
      <c r="Z31" s="413" t="s">
        <v>553</v>
      </c>
      <c r="AA31" s="414"/>
      <c r="AB31" s="414"/>
      <c r="AC31" s="415"/>
      <c r="AD31" s="413" t="s">
        <v>553</v>
      </c>
      <c r="AE31" s="414"/>
      <c r="AF31" s="414"/>
      <c r="AG31" s="415"/>
      <c r="AH31" s="413" t="s">
        <v>553</v>
      </c>
      <c r="AI31" s="414"/>
      <c r="AJ31" s="414"/>
      <c r="AK31" s="415"/>
      <c r="AL31" s="413" t="s">
        <v>553</v>
      </c>
      <c r="AM31" s="414"/>
      <c r="AN31" s="414"/>
      <c r="AO31" s="415"/>
      <c r="AP31" s="195" t="s">
        <v>73</v>
      </c>
      <c r="AQ31" s="196" t="s">
        <v>73</v>
      </c>
      <c r="AR31" s="196" t="s">
        <v>73</v>
      </c>
      <c r="AS31" s="197" t="s">
        <v>73</v>
      </c>
      <c r="AT31" s="203" t="s">
        <v>635</v>
      </c>
      <c r="AU31" s="204"/>
      <c r="AV31" s="204"/>
      <c r="AW31" s="204"/>
      <c r="AX31" s="204"/>
      <c r="AY31" s="407" t="s">
        <v>635</v>
      </c>
      <c r="AZ31" s="407"/>
      <c r="BA31" s="407"/>
      <c r="BB31" s="407"/>
      <c r="BC31" s="407"/>
      <c r="BD31" s="407"/>
      <c r="BE31" s="407"/>
      <c r="BF31" s="407"/>
      <c r="BG31" s="407"/>
      <c r="BH31" s="407"/>
      <c r="BI31" s="407"/>
      <c r="BJ31" s="407"/>
      <c r="BK31" s="407"/>
      <c r="BL31" s="408"/>
      <c r="BM31" s="41"/>
    </row>
    <row r="32" spans="1:65" s="8" customFormat="1" ht="100.5" customHeight="1">
      <c r="A32" s="206">
        <f t="shared" si="0"/>
        <v>13</v>
      </c>
      <c r="B32" s="185"/>
      <c r="C32" s="195" t="s">
        <v>652</v>
      </c>
      <c r="D32" s="196"/>
      <c r="E32" s="196"/>
      <c r="F32" s="197"/>
      <c r="G32" s="120"/>
      <c r="H32" s="120"/>
      <c r="I32" s="118" t="s">
        <v>573</v>
      </c>
      <c r="J32" s="107"/>
      <c r="K32" s="107"/>
      <c r="L32" s="228" t="s">
        <v>603</v>
      </c>
      <c r="M32" s="229"/>
      <c r="N32" s="230"/>
      <c r="O32" s="419" t="s">
        <v>568</v>
      </c>
      <c r="P32" s="419"/>
      <c r="Q32" s="419"/>
      <c r="R32" s="419"/>
      <c r="S32" s="419"/>
      <c r="T32" s="420">
        <v>1</v>
      </c>
      <c r="U32" s="420"/>
      <c r="V32" s="420"/>
      <c r="W32" s="413">
        <v>1</v>
      </c>
      <c r="X32" s="414"/>
      <c r="Y32" s="415"/>
      <c r="Z32" s="413" t="s">
        <v>564</v>
      </c>
      <c r="AA32" s="414"/>
      <c r="AB32" s="414"/>
      <c r="AC32" s="415"/>
      <c r="AD32" s="413" t="s">
        <v>564</v>
      </c>
      <c r="AE32" s="414"/>
      <c r="AF32" s="414"/>
      <c r="AG32" s="415"/>
      <c r="AH32" s="413" t="s">
        <v>564</v>
      </c>
      <c r="AI32" s="414"/>
      <c r="AJ32" s="414"/>
      <c r="AK32" s="415"/>
      <c r="AL32" s="413" t="s">
        <v>564</v>
      </c>
      <c r="AM32" s="414"/>
      <c r="AN32" s="414"/>
      <c r="AO32" s="415"/>
      <c r="AP32" s="195" t="s">
        <v>657</v>
      </c>
      <c r="AQ32" s="196" t="s">
        <v>657</v>
      </c>
      <c r="AR32" s="196" t="s">
        <v>657</v>
      </c>
      <c r="AS32" s="197" t="s">
        <v>657</v>
      </c>
      <c r="AT32" s="203" t="s">
        <v>635</v>
      </c>
      <c r="AU32" s="204"/>
      <c r="AV32" s="204"/>
      <c r="AW32" s="204"/>
      <c r="AX32" s="204"/>
      <c r="AY32" s="407" t="s">
        <v>76</v>
      </c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8"/>
      <c r="BM32" s="41"/>
    </row>
    <row r="33" spans="1:65" s="8" customFormat="1" ht="17.25" customHeight="1">
      <c r="A33" s="206">
        <f t="shared" si="0"/>
        <v>14</v>
      </c>
      <c r="B33" s="185"/>
      <c r="C33" s="195" t="s">
        <v>667</v>
      </c>
      <c r="D33" s="196"/>
      <c r="E33" s="196"/>
      <c r="F33" s="197"/>
      <c r="G33" s="120"/>
      <c r="H33" s="120"/>
      <c r="I33" s="118" t="s">
        <v>574</v>
      </c>
      <c r="J33" s="107"/>
      <c r="K33" s="107"/>
      <c r="L33" s="228" t="s">
        <v>603</v>
      </c>
      <c r="M33" s="229"/>
      <c r="N33" s="230"/>
      <c r="O33" s="419" t="s">
        <v>568</v>
      </c>
      <c r="P33" s="419"/>
      <c r="Q33" s="419"/>
      <c r="R33" s="419"/>
      <c r="S33" s="419"/>
      <c r="T33" s="420">
        <v>7</v>
      </c>
      <c r="U33" s="420"/>
      <c r="V33" s="420"/>
      <c r="W33" s="413">
        <v>7</v>
      </c>
      <c r="X33" s="414"/>
      <c r="Y33" s="415"/>
      <c r="Z33" s="413" t="s">
        <v>564</v>
      </c>
      <c r="AA33" s="414"/>
      <c r="AB33" s="414"/>
      <c r="AC33" s="415"/>
      <c r="AD33" s="413" t="s">
        <v>564</v>
      </c>
      <c r="AE33" s="414"/>
      <c r="AF33" s="414"/>
      <c r="AG33" s="415"/>
      <c r="AH33" s="413" t="s">
        <v>564</v>
      </c>
      <c r="AI33" s="414"/>
      <c r="AJ33" s="414"/>
      <c r="AK33" s="415"/>
      <c r="AL33" s="413" t="s">
        <v>564</v>
      </c>
      <c r="AM33" s="414"/>
      <c r="AN33" s="414"/>
      <c r="AO33" s="415"/>
      <c r="AP33" s="195" t="s">
        <v>657</v>
      </c>
      <c r="AQ33" s="196" t="s">
        <v>657</v>
      </c>
      <c r="AR33" s="196" t="s">
        <v>657</v>
      </c>
      <c r="AS33" s="197" t="s">
        <v>657</v>
      </c>
      <c r="AT33" s="203" t="s">
        <v>635</v>
      </c>
      <c r="AU33" s="204"/>
      <c r="AV33" s="204"/>
      <c r="AW33" s="204"/>
      <c r="AX33" s="204"/>
      <c r="AY33" s="407" t="s">
        <v>77</v>
      </c>
      <c r="AZ33" s="407"/>
      <c r="BA33" s="407"/>
      <c r="BB33" s="407"/>
      <c r="BC33" s="407"/>
      <c r="BD33" s="407"/>
      <c r="BE33" s="407"/>
      <c r="BF33" s="407"/>
      <c r="BG33" s="407"/>
      <c r="BH33" s="407"/>
      <c r="BI33" s="407"/>
      <c r="BJ33" s="407"/>
      <c r="BK33" s="407"/>
      <c r="BL33" s="408"/>
      <c r="BM33" s="41"/>
    </row>
    <row r="34" spans="1:65" s="8" customFormat="1" ht="17.25">
      <c r="A34" s="206">
        <f t="shared" si="0"/>
        <v>15</v>
      </c>
      <c r="B34" s="185"/>
      <c r="C34" s="195" t="s">
        <v>652</v>
      </c>
      <c r="D34" s="196"/>
      <c r="E34" s="196"/>
      <c r="F34" s="197"/>
      <c r="G34" s="120"/>
      <c r="H34" s="121"/>
      <c r="I34" s="118" t="s">
        <v>682</v>
      </c>
      <c r="J34" s="107"/>
      <c r="K34" s="107"/>
      <c r="L34" s="228" t="s">
        <v>602</v>
      </c>
      <c r="M34" s="229"/>
      <c r="N34" s="230"/>
      <c r="O34" s="419" t="s">
        <v>674</v>
      </c>
      <c r="P34" s="419"/>
      <c r="Q34" s="419"/>
      <c r="R34" s="419"/>
      <c r="S34" s="419"/>
      <c r="T34" s="420">
        <v>30</v>
      </c>
      <c r="U34" s="420"/>
      <c r="V34" s="420"/>
      <c r="W34" s="413">
        <v>30</v>
      </c>
      <c r="X34" s="414"/>
      <c r="Y34" s="415"/>
      <c r="Z34" s="413" t="s">
        <v>553</v>
      </c>
      <c r="AA34" s="414"/>
      <c r="AB34" s="414"/>
      <c r="AC34" s="415"/>
      <c r="AD34" s="413" t="s">
        <v>553</v>
      </c>
      <c r="AE34" s="414"/>
      <c r="AF34" s="414"/>
      <c r="AG34" s="415"/>
      <c r="AH34" s="413" t="s">
        <v>553</v>
      </c>
      <c r="AI34" s="414"/>
      <c r="AJ34" s="414"/>
      <c r="AK34" s="415"/>
      <c r="AL34" s="413" t="s">
        <v>553</v>
      </c>
      <c r="AM34" s="414"/>
      <c r="AN34" s="414"/>
      <c r="AO34" s="415"/>
      <c r="AP34" s="195" t="s">
        <v>78</v>
      </c>
      <c r="AQ34" s="196" t="s">
        <v>78</v>
      </c>
      <c r="AR34" s="196" t="s">
        <v>78</v>
      </c>
      <c r="AS34" s="197" t="s">
        <v>78</v>
      </c>
      <c r="AT34" s="203" t="s">
        <v>635</v>
      </c>
      <c r="AU34" s="204"/>
      <c r="AV34" s="204"/>
      <c r="AW34" s="204"/>
      <c r="AX34" s="204"/>
      <c r="AY34" s="407" t="s">
        <v>635</v>
      </c>
      <c r="AZ34" s="407"/>
      <c r="BA34" s="407"/>
      <c r="BB34" s="407"/>
      <c r="BC34" s="407"/>
      <c r="BD34" s="407"/>
      <c r="BE34" s="407"/>
      <c r="BF34" s="407"/>
      <c r="BG34" s="407"/>
      <c r="BH34" s="407"/>
      <c r="BI34" s="407"/>
      <c r="BJ34" s="407"/>
      <c r="BK34" s="407"/>
      <c r="BL34" s="408"/>
      <c r="BM34" s="41"/>
    </row>
    <row r="35" spans="1:65" s="8" customFormat="1" ht="17.25">
      <c r="A35" s="206">
        <f t="shared" si="0"/>
        <v>16</v>
      </c>
      <c r="B35" s="185"/>
      <c r="C35" s="195" t="s">
        <v>68</v>
      </c>
      <c r="D35" s="196"/>
      <c r="E35" s="196"/>
      <c r="F35" s="197"/>
      <c r="G35" s="110"/>
      <c r="H35" s="122" t="s">
        <v>79</v>
      </c>
      <c r="I35" s="106"/>
      <c r="J35" s="107"/>
      <c r="K35" s="107"/>
      <c r="L35" s="228" t="s">
        <v>70</v>
      </c>
      <c r="M35" s="229"/>
      <c r="N35" s="230"/>
      <c r="O35" s="423" t="s">
        <v>635</v>
      </c>
      <c r="P35" s="423"/>
      <c r="Q35" s="423"/>
      <c r="R35" s="423"/>
      <c r="S35" s="423"/>
      <c r="T35" s="420" t="s">
        <v>635</v>
      </c>
      <c r="U35" s="420"/>
      <c r="V35" s="420"/>
      <c r="W35" s="413" t="s">
        <v>635</v>
      </c>
      <c r="X35" s="414"/>
      <c r="Y35" s="415"/>
      <c r="Z35" s="413" t="s">
        <v>564</v>
      </c>
      <c r="AA35" s="414"/>
      <c r="AB35" s="414"/>
      <c r="AC35" s="415"/>
      <c r="AD35" s="413" t="s">
        <v>564</v>
      </c>
      <c r="AE35" s="414"/>
      <c r="AF35" s="414"/>
      <c r="AG35" s="415"/>
      <c r="AH35" s="413" t="s">
        <v>564</v>
      </c>
      <c r="AI35" s="414"/>
      <c r="AJ35" s="414"/>
      <c r="AK35" s="415"/>
      <c r="AL35" s="413" t="s">
        <v>564</v>
      </c>
      <c r="AM35" s="414"/>
      <c r="AN35" s="414"/>
      <c r="AO35" s="415"/>
      <c r="AP35" s="195" t="s">
        <v>73</v>
      </c>
      <c r="AQ35" s="196" t="s">
        <v>73</v>
      </c>
      <c r="AR35" s="196" t="s">
        <v>73</v>
      </c>
      <c r="AS35" s="197" t="s">
        <v>73</v>
      </c>
      <c r="AT35" s="203" t="s">
        <v>635</v>
      </c>
      <c r="AU35" s="204"/>
      <c r="AV35" s="204"/>
      <c r="AW35" s="204"/>
      <c r="AX35" s="204"/>
      <c r="AY35" s="407" t="s">
        <v>635</v>
      </c>
      <c r="AZ35" s="407"/>
      <c r="BA35" s="407"/>
      <c r="BB35" s="407"/>
      <c r="BC35" s="407"/>
      <c r="BD35" s="407"/>
      <c r="BE35" s="407"/>
      <c r="BF35" s="407"/>
      <c r="BG35" s="407"/>
      <c r="BH35" s="407"/>
      <c r="BI35" s="407"/>
      <c r="BJ35" s="407"/>
      <c r="BK35" s="407"/>
      <c r="BL35" s="408"/>
      <c r="BM35" s="41"/>
    </row>
    <row r="36" spans="1:65" s="8" customFormat="1" ht="17.25">
      <c r="A36" s="206">
        <f t="shared" si="0"/>
        <v>17</v>
      </c>
      <c r="B36" s="185"/>
      <c r="C36" s="195" t="s">
        <v>652</v>
      </c>
      <c r="D36" s="196"/>
      <c r="E36" s="196"/>
      <c r="F36" s="197"/>
      <c r="G36" s="117"/>
      <c r="H36" s="117"/>
      <c r="I36" s="118" t="s">
        <v>80</v>
      </c>
      <c r="J36" s="119"/>
      <c r="K36" s="107"/>
      <c r="L36" s="228" t="s">
        <v>602</v>
      </c>
      <c r="M36" s="229"/>
      <c r="N36" s="230"/>
      <c r="O36" s="423" t="s">
        <v>71</v>
      </c>
      <c r="P36" s="423"/>
      <c r="Q36" s="423"/>
      <c r="R36" s="423"/>
      <c r="S36" s="423"/>
      <c r="T36" s="424">
        <v>100</v>
      </c>
      <c r="U36" s="424"/>
      <c r="V36" s="424"/>
      <c r="W36" s="425">
        <v>200</v>
      </c>
      <c r="X36" s="426"/>
      <c r="Y36" s="427"/>
      <c r="Z36" s="413" t="s">
        <v>564</v>
      </c>
      <c r="AA36" s="414"/>
      <c r="AB36" s="414"/>
      <c r="AC36" s="415"/>
      <c r="AD36" s="413" t="s">
        <v>564</v>
      </c>
      <c r="AE36" s="414"/>
      <c r="AF36" s="414"/>
      <c r="AG36" s="415"/>
      <c r="AH36" s="413" t="s">
        <v>564</v>
      </c>
      <c r="AI36" s="414"/>
      <c r="AJ36" s="414"/>
      <c r="AK36" s="415"/>
      <c r="AL36" s="413" t="s">
        <v>564</v>
      </c>
      <c r="AM36" s="414"/>
      <c r="AN36" s="414"/>
      <c r="AO36" s="415"/>
      <c r="AP36" s="195" t="s">
        <v>81</v>
      </c>
      <c r="AQ36" s="196" t="s">
        <v>81</v>
      </c>
      <c r="AR36" s="196" t="s">
        <v>81</v>
      </c>
      <c r="AS36" s="197" t="s">
        <v>81</v>
      </c>
      <c r="AT36" s="203" t="s">
        <v>635</v>
      </c>
      <c r="AU36" s="204"/>
      <c r="AV36" s="204"/>
      <c r="AW36" s="204"/>
      <c r="AX36" s="204"/>
      <c r="AY36" s="407" t="s">
        <v>635</v>
      </c>
      <c r="AZ36" s="407"/>
      <c r="BA36" s="407"/>
      <c r="BB36" s="407"/>
      <c r="BC36" s="407"/>
      <c r="BD36" s="407"/>
      <c r="BE36" s="407"/>
      <c r="BF36" s="407"/>
      <c r="BG36" s="407"/>
      <c r="BH36" s="407"/>
      <c r="BI36" s="407"/>
      <c r="BJ36" s="407"/>
      <c r="BK36" s="407"/>
      <c r="BL36" s="408"/>
      <c r="BM36" s="41"/>
    </row>
    <row r="37" spans="1:65" s="8" customFormat="1" ht="44.25" customHeight="1">
      <c r="A37" s="206">
        <f t="shared" si="0"/>
        <v>18</v>
      </c>
      <c r="B37" s="185"/>
      <c r="C37" s="195" t="s">
        <v>68</v>
      </c>
      <c r="D37" s="196"/>
      <c r="E37" s="196"/>
      <c r="F37" s="197"/>
      <c r="G37" s="120"/>
      <c r="H37" s="120"/>
      <c r="I37" s="421" t="s">
        <v>319</v>
      </c>
      <c r="J37" s="428"/>
      <c r="K37" s="422"/>
      <c r="L37" s="228" t="s">
        <v>70</v>
      </c>
      <c r="M37" s="229"/>
      <c r="N37" s="230"/>
      <c r="O37" s="423" t="s">
        <v>0</v>
      </c>
      <c r="P37" s="423"/>
      <c r="Q37" s="423"/>
      <c r="R37" s="423"/>
      <c r="S37" s="423"/>
      <c r="T37" s="424">
        <v>200</v>
      </c>
      <c r="U37" s="424"/>
      <c r="V37" s="424"/>
      <c r="W37" s="425">
        <v>200</v>
      </c>
      <c r="X37" s="426"/>
      <c r="Y37" s="427"/>
      <c r="Z37" s="413" t="s">
        <v>564</v>
      </c>
      <c r="AA37" s="414"/>
      <c r="AB37" s="414"/>
      <c r="AC37" s="415"/>
      <c r="AD37" s="413" t="s">
        <v>564</v>
      </c>
      <c r="AE37" s="414"/>
      <c r="AF37" s="414"/>
      <c r="AG37" s="415"/>
      <c r="AH37" s="413" t="s">
        <v>564</v>
      </c>
      <c r="AI37" s="414"/>
      <c r="AJ37" s="414"/>
      <c r="AK37" s="415"/>
      <c r="AL37" s="413" t="s">
        <v>564</v>
      </c>
      <c r="AM37" s="414"/>
      <c r="AN37" s="414"/>
      <c r="AO37" s="415"/>
      <c r="AP37" s="195" t="s">
        <v>73</v>
      </c>
      <c r="AQ37" s="196" t="s">
        <v>73</v>
      </c>
      <c r="AR37" s="196" t="s">
        <v>73</v>
      </c>
      <c r="AS37" s="197" t="s">
        <v>73</v>
      </c>
      <c r="AT37" s="203" t="s">
        <v>635</v>
      </c>
      <c r="AU37" s="204"/>
      <c r="AV37" s="204"/>
      <c r="AW37" s="204"/>
      <c r="AX37" s="204"/>
      <c r="AY37" s="407" t="s">
        <v>635</v>
      </c>
      <c r="AZ37" s="407"/>
      <c r="BA37" s="407"/>
      <c r="BB37" s="407"/>
      <c r="BC37" s="407"/>
      <c r="BD37" s="407"/>
      <c r="BE37" s="407"/>
      <c r="BF37" s="407"/>
      <c r="BG37" s="407"/>
      <c r="BH37" s="407"/>
      <c r="BI37" s="407"/>
      <c r="BJ37" s="407"/>
      <c r="BK37" s="407"/>
      <c r="BL37" s="408"/>
      <c r="BM37" s="41"/>
    </row>
    <row r="38" spans="1:65" s="8" customFormat="1" ht="17.25">
      <c r="A38" s="206">
        <f t="shared" si="0"/>
        <v>19</v>
      </c>
      <c r="B38" s="185"/>
      <c r="C38" s="195" t="s">
        <v>652</v>
      </c>
      <c r="D38" s="196"/>
      <c r="E38" s="196"/>
      <c r="F38" s="197"/>
      <c r="G38" s="117"/>
      <c r="H38" s="117"/>
      <c r="I38" s="118" t="s">
        <v>562</v>
      </c>
      <c r="J38" s="119"/>
      <c r="K38" s="107"/>
      <c r="L38" s="228" t="s">
        <v>602</v>
      </c>
      <c r="M38" s="229"/>
      <c r="N38" s="230"/>
      <c r="O38" s="423" t="s">
        <v>0</v>
      </c>
      <c r="P38" s="423"/>
      <c r="Q38" s="423"/>
      <c r="R38" s="423"/>
      <c r="S38" s="423"/>
      <c r="T38" s="424">
        <v>4</v>
      </c>
      <c r="U38" s="424"/>
      <c r="V38" s="424"/>
      <c r="W38" s="425">
        <v>4</v>
      </c>
      <c r="X38" s="426"/>
      <c r="Y38" s="427"/>
      <c r="Z38" s="425" t="s">
        <v>564</v>
      </c>
      <c r="AA38" s="426"/>
      <c r="AB38" s="426"/>
      <c r="AC38" s="427"/>
      <c r="AD38" s="425" t="s">
        <v>564</v>
      </c>
      <c r="AE38" s="426"/>
      <c r="AF38" s="426"/>
      <c r="AG38" s="427"/>
      <c r="AH38" s="413" t="s">
        <v>564</v>
      </c>
      <c r="AI38" s="414"/>
      <c r="AJ38" s="414"/>
      <c r="AK38" s="415"/>
      <c r="AL38" s="413" t="s">
        <v>564</v>
      </c>
      <c r="AM38" s="414"/>
      <c r="AN38" s="414"/>
      <c r="AO38" s="415"/>
      <c r="AP38" s="195" t="s">
        <v>651</v>
      </c>
      <c r="AQ38" s="196" t="s">
        <v>651</v>
      </c>
      <c r="AR38" s="196" t="s">
        <v>651</v>
      </c>
      <c r="AS38" s="197" t="s">
        <v>651</v>
      </c>
      <c r="AT38" s="203" t="s">
        <v>635</v>
      </c>
      <c r="AU38" s="204"/>
      <c r="AV38" s="204"/>
      <c r="AW38" s="204"/>
      <c r="AX38" s="204"/>
      <c r="AY38" s="407" t="s">
        <v>635</v>
      </c>
      <c r="AZ38" s="407"/>
      <c r="BA38" s="407"/>
      <c r="BB38" s="407"/>
      <c r="BC38" s="407"/>
      <c r="BD38" s="407"/>
      <c r="BE38" s="407"/>
      <c r="BF38" s="407"/>
      <c r="BG38" s="407"/>
      <c r="BH38" s="407"/>
      <c r="BI38" s="407"/>
      <c r="BJ38" s="407"/>
      <c r="BK38" s="407"/>
      <c r="BL38" s="408"/>
      <c r="BM38" s="41"/>
    </row>
    <row r="39" spans="1:65" s="8" customFormat="1" ht="17.25">
      <c r="A39" s="206">
        <f t="shared" si="0"/>
        <v>20</v>
      </c>
      <c r="B39" s="185"/>
      <c r="C39" s="195" t="s">
        <v>68</v>
      </c>
      <c r="D39" s="196"/>
      <c r="E39" s="196"/>
      <c r="F39" s="197"/>
      <c r="G39" s="117"/>
      <c r="H39" s="117"/>
      <c r="I39" s="118" t="s">
        <v>69</v>
      </c>
      <c r="J39" s="119"/>
      <c r="K39" s="119"/>
      <c r="L39" s="228" t="s">
        <v>70</v>
      </c>
      <c r="M39" s="229"/>
      <c r="N39" s="230"/>
      <c r="O39" s="423" t="s">
        <v>71</v>
      </c>
      <c r="P39" s="423"/>
      <c r="Q39" s="423"/>
      <c r="R39" s="423"/>
      <c r="S39" s="423"/>
      <c r="T39" s="424">
        <v>100</v>
      </c>
      <c r="U39" s="424"/>
      <c r="V39" s="424"/>
      <c r="W39" s="425">
        <v>200</v>
      </c>
      <c r="X39" s="426"/>
      <c r="Y39" s="427"/>
      <c r="Z39" s="425" t="s">
        <v>553</v>
      </c>
      <c r="AA39" s="426"/>
      <c r="AB39" s="426"/>
      <c r="AC39" s="427"/>
      <c r="AD39" s="425" t="s">
        <v>553</v>
      </c>
      <c r="AE39" s="426"/>
      <c r="AF39" s="426"/>
      <c r="AG39" s="427"/>
      <c r="AH39" s="425" t="s">
        <v>553</v>
      </c>
      <c r="AI39" s="426"/>
      <c r="AJ39" s="426"/>
      <c r="AK39" s="427"/>
      <c r="AL39" s="425" t="s">
        <v>553</v>
      </c>
      <c r="AM39" s="426"/>
      <c r="AN39" s="426"/>
      <c r="AO39" s="427"/>
      <c r="AP39" s="195" t="s">
        <v>82</v>
      </c>
      <c r="AQ39" s="196" t="s">
        <v>82</v>
      </c>
      <c r="AR39" s="196" t="s">
        <v>82</v>
      </c>
      <c r="AS39" s="197" t="s">
        <v>82</v>
      </c>
      <c r="AT39" s="203" t="s">
        <v>635</v>
      </c>
      <c r="AU39" s="204"/>
      <c r="AV39" s="204"/>
      <c r="AW39" s="204"/>
      <c r="AX39" s="204"/>
      <c r="AY39" s="407" t="s">
        <v>635</v>
      </c>
      <c r="AZ39" s="407"/>
      <c r="BA39" s="407"/>
      <c r="BB39" s="407"/>
      <c r="BC39" s="407"/>
      <c r="BD39" s="407"/>
      <c r="BE39" s="407"/>
      <c r="BF39" s="407"/>
      <c r="BG39" s="407"/>
      <c r="BH39" s="407"/>
      <c r="BI39" s="407"/>
      <c r="BJ39" s="407"/>
      <c r="BK39" s="407"/>
      <c r="BL39" s="408"/>
      <c r="BM39" s="41"/>
    </row>
    <row r="40" spans="1:65" s="8" customFormat="1" ht="17.25">
      <c r="A40" s="206">
        <f t="shared" si="0"/>
        <v>21</v>
      </c>
      <c r="B40" s="185"/>
      <c r="C40" s="195" t="s">
        <v>652</v>
      </c>
      <c r="D40" s="196"/>
      <c r="E40" s="196"/>
      <c r="F40" s="197"/>
      <c r="G40" s="117"/>
      <c r="H40" s="117"/>
      <c r="I40" s="118" t="s">
        <v>320</v>
      </c>
      <c r="J40" s="119"/>
      <c r="K40" s="119"/>
      <c r="L40" s="228" t="s">
        <v>602</v>
      </c>
      <c r="M40" s="229"/>
      <c r="N40" s="230"/>
      <c r="O40" s="423" t="s">
        <v>0</v>
      </c>
      <c r="P40" s="423"/>
      <c r="Q40" s="423"/>
      <c r="R40" s="423"/>
      <c r="S40" s="423"/>
      <c r="T40" s="424">
        <v>200</v>
      </c>
      <c r="U40" s="424"/>
      <c r="V40" s="424"/>
      <c r="W40" s="425">
        <v>200</v>
      </c>
      <c r="X40" s="426"/>
      <c r="Y40" s="427"/>
      <c r="Z40" s="425" t="s">
        <v>553</v>
      </c>
      <c r="AA40" s="426"/>
      <c r="AB40" s="426"/>
      <c r="AC40" s="427"/>
      <c r="AD40" s="425" t="s">
        <v>553</v>
      </c>
      <c r="AE40" s="426"/>
      <c r="AF40" s="426"/>
      <c r="AG40" s="427"/>
      <c r="AH40" s="425" t="s">
        <v>553</v>
      </c>
      <c r="AI40" s="426"/>
      <c r="AJ40" s="426"/>
      <c r="AK40" s="427"/>
      <c r="AL40" s="425" t="s">
        <v>553</v>
      </c>
      <c r="AM40" s="426"/>
      <c r="AN40" s="426"/>
      <c r="AO40" s="427"/>
      <c r="AP40" s="195" t="s">
        <v>651</v>
      </c>
      <c r="AQ40" s="196" t="s">
        <v>651</v>
      </c>
      <c r="AR40" s="196" t="s">
        <v>651</v>
      </c>
      <c r="AS40" s="197" t="s">
        <v>651</v>
      </c>
      <c r="AT40" s="203" t="s">
        <v>635</v>
      </c>
      <c r="AU40" s="204"/>
      <c r="AV40" s="204"/>
      <c r="AW40" s="204"/>
      <c r="AX40" s="204"/>
      <c r="AY40" s="407" t="s">
        <v>635</v>
      </c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8"/>
      <c r="BM40" s="41"/>
    </row>
    <row r="41" spans="1:65" s="8" customFormat="1" ht="17.25">
      <c r="A41" s="206">
        <f t="shared" si="0"/>
        <v>22</v>
      </c>
      <c r="B41" s="185"/>
      <c r="C41" s="195" t="s">
        <v>68</v>
      </c>
      <c r="D41" s="196"/>
      <c r="E41" s="196"/>
      <c r="F41" s="197"/>
      <c r="G41" s="117"/>
      <c r="H41" s="117"/>
      <c r="I41" s="118" t="s">
        <v>572</v>
      </c>
      <c r="J41" s="119"/>
      <c r="K41" s="119"/>
      <c r="L41" s="228" t="s">
        <v>70</v>
      </c>
      <c r="M41" s="229"/>
      <c r="N41" s="230"/>
      <c r="O41" s="423" t="s">
        <v>0</v>
      </c>
      <c r="P41" s="423"/>
      <c r="Q41" s="423"/>
      <c r="R41" s="423"/>
      <c r="S41" s="423"/>
      <c r="T41" s="424">
        <v>3</v>
      </c>
      <c r="U41" s="424"/>
      <c r="V41" s="424"/>
      <c r="W41" s="425">
        <v>3</v>
      </c>
      <c r="X41" s="426"/>
      <c r="Y41" s="427"/>
      <c r="Z41" s="425" t="s">
        <v>564</v>
      </c>
      <c r="AA41" s="426"/>
      <c r="AB41" s="426"/>
      <c r="AC41" s="427"/>
      <c r="AD41" s="425" t="s">
        <v>564</v>
      </c>
      <c r="AE41" s="426"/>
      <c r="AF41" s="426"/>
      <c r="AG41" s="427"/>
      <c r="AH41" s="413" t="s">
        <v>564</v>
      </c>
      <c r="AI41" s="414"/>
      <c r="AJ41" s="414"/>
      <c r="AK41" s="415"/>
      <c r="AL41" s="413" t="s">
        <v>564</v>
      </c>
      <c r="AM41" s="414"/>
      <c r="AN41" s="414"/>
      <c r="AO41" s="415"/>
      <c r="AP41" s="195" t="s">
        <v>73</v>
      </c>
      <c r="AQ41" s="196" t="s">
        <v>73</v>
      </c>
      <c r="AR41" s="196" t="s">
        <v>73</v>
      </c>
      <c r="AS41" s="197" t="s">
        <v>73</v>
      </c>
      <c r="AT41" s="203" t="s">
        <v>635</v>
      </c>
      <c r="AU41" s="204"/>
      <c r="AV41" s="204"/>
      <c r="AW41" s="204"/>
      <c r="AX41" s="204"/>
      <c r="AY41" s="407" t="s">
        <v>635</v>
      </c>
      <c r="AZ41" s="407"/>
      <c r="BA41" s="407"/>
      <c r="BB41" s="407"/>
      <c r="BC41" s="407"/>
      <c r="BD41" s="407"/>
      <c r="BE41" s="407"/>
      <c r="BF41" s="407"/>
      <c r="BG41" s="407"/>
      <c r="BH41" s="407"/>
      <c r="BI41" s="407"/>
      <c r="BJ41" s="407"/>
      <c r="BK41" s="407"/>
      <c r="BL41" s="408"/>
      <c r="BM41" s="41"/>
    </row>
    <row r="42" spans="1:65" s="8" customFormat="1" ht="17.25">
      <c r="A42" s="206">
        <f t="shared" si="0"/>
        <v>23</v>
      </c>
      <c r="B42" s="185"/>
      <c r="C42" s="195" t="s">
        <v>652</v>
      </c>
      <c r="D42" s="196"/>
      <c r="E42" s="196"/>
      <c r="F42" s="197"/>
      <c r="G42" s="120"/>
      <c r="H42" s="120"/>
      <c r="I42" s="118" t="s">
        <v>74</v>
      </c>
      <c r="J42" s="107"/>
      <c r="K42" s="119"/>
      <c r="L42" s="228" t="s">
        <v>602</v>
      </c>
      <c r="M42" s="229"/>
      <c r="N42" s="230"/>
      <c r="O42" s="423" t="s">
        <v>71</v>
      </c>
      <c r="P42" s="423"/>
      <c r="Q42" s="423"/>
      <c r="R42" s="423"/>
      <c r="S42" s="423"/>
      <c r="T42" s="424">
        <v>100</v>
      </c>
      <c r="U42" s="424"/>
      <c r="V42" s="424"/>
      <c r="W42" s="425">
        <v>200</v>
      </c>
      <c r="X42" s="426"/>
      <c r="Y42" s="427"/>
      <c r="Z42" s="413" t="s">
        <v>553</v>
      </c>
      <c r="AA42" s="414"/>
      <c r="AB42" s="414"/>
      <c r="AC42" s="415"/>
      <c r="AD42" s="413" t="s">
        <v>553</v>
      </c>
      <c r="AE42" s="414"/>
      <c r="AF42" s="414"/>
      <c r="AG42" s="415"/>
      <c r="AH42" s="413" t="s">
        <v>553</v>
      </c>
      <c r="AI42" s="414"/>
      <c r="AJ42" s="414"/>
      <c r="AK42" s="415"/>
      <c r="AL42" s="413" t="s">
        <v>553</v>
      </c>
      <c r="AM42" s="414"/>
      <c r="AN42" s="414"/>
      <c r="AO42" s="415"/>
      <c r="AP42" s="195" t="s">
        <v>83</v>
      </c>
      <c r="AQ42" s="196" t="s">
        <v>83</v>
      </c>
      <c r="AR42" s="196" t="s">
        <v>83</v>
      </c>
      <c r="AS42" s="197" t="s">
        <v>83</v>
      </c>
      <c r="AT42" s="203" t="s">
        <v>635</v>
      </c>
      <c r="AU42" s="204"/>
      <c r="AV42" s="204"/>
      <c r="AW42" s="204"/>
      <c r="AX42" s="204"/>
      <c r="AY42" s="407" t="s">
        <v>635</v>
      </c>
      <c r="AZ42" s="407"/>
      <c r="BA42" s="407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8"/>
      <c r="BM42" s="41"/>
    </row>
    <row r="43" spans="1:65" s="8" customFormat="1" ht="17.25">
      <c r="A43" s="206">
        <f t="shared" si="0"/>
        <v>24</v>
      </c>
      <c r="B43" s="185"/>
      <c r="C43" s="195" t="s">
        <v>68</v>
      </c>
      <c r="D43" s="196"/>
      <c r="E43" s="196"/>
      <c r="F43" s="197"/>
      <c r="G43" s="117"/>
      <c r="H43" s="117"/>
      <c r="I43" s="118" t="s">
        <v>321</v>
      </c>
      <c r="J43" s="119"/>
      <c r="K43" s="107"/>
      <c r="L43" s="228" t="s">
        <v>70</v>
      </c>
      <c r="M43" s="229"/>
      <c r="N43" s="230"/>
      <c r="O43" s="423" t="s">
        <v>0</v>
      </c>
      <c r="P43" s="423"/>
      <c r="Q43" s="423"/>
      <c r="R43" s="423"/>
      <c r="S43" s="423"/>
      <c r="T43" s="424">
        <v>200</v>
      </c>
      <c r="U43" s="424"/>
      <c r="V43" s="424"/>
      <c r="W43" s="425">
        <v>200</v>
      </c>
      <c r="X43" s="426"/>
      <c r="Y43" s="427"/>
      <c r="Z43" s="425" t="s">
        <v>553</v>
      </c>
      <c r="AA43" s="426"/>
      <c r="AB43" s="426"/>
      <c r="AC43" s="427"/>
      <c r="AD43" s="425" t="s">
        <v>553</v>
      </c>
      <c r="AE43" s="426"/>
      <c r="AF43" s="426"/>
      <c r="AG43" s="427"/>
      <c r="AH43" s="425" t="s">
        <v>553</v>
      </c>
      <c r="AI43" s="426"/>
      <c r="AJ43" s="426"/>
      <c r="AK43" s="427"/>
      <c r="AL43" s="425" t="s">
        <v>553</v>
      </c>
      <c r="AM43" s="426"/>
      <c r="AN43" s="426"/>
      <c r="AO43" s="427"/>
      <c r="AP43" s="195" t="s">
        <v>73</v>
      </c>
      <c r="AQ43" s="196" t="s">
        <v>73</v>
      </c>
      <c r="AR43" s="196" t="s">
        <v>73</v>
      </c>
      <c r="AS43" s="197" t="s">
        <v>73</v>
      </c>
      <c r="AT43" s="203" t="s">
        <v>635</v>
      </c>
      <c r="AU43" s="204"/>
      <c r="AV43" s="204"/>
      <c r="AW43" s="204"/>
      <c r="AX43" s="204"/>
      <c r="AY43" s="407" t="s">
        <v>635</v>
      </c>
      <c r="AZ43" s="407"/>
      <c r="BA43" s="407"/>
      <c r="BB43" s="407"/>
      <c r="BC43" s="407"/>
      <c r="BD43" s="407"/>
      <c r="BE43" s="407"/>
      <c r="BF43" s="407"/>
      <c r="BG43" s="407"/>
      <c r="BH43" s="407"/>
      <c r="BI43" s="407"/>
      <c r="BJ43" s="407"/>
      <c r="BK43" s="407"/>
      <c r="BL43" s="408"/>
      <c r="BM43" s="41"/>
    </row>
    <row r="44" spans="1:65" s="8" customFormat="1" ht="96.75" customHeight="1">
      <c r="A44" s="206">
        <f t="shared" si="0"/>
        <v>25</v>
      </c>
      <c r="B44" s="185"/>
      <c r="C44" s="195" t="s">
        <v>652</v>
      </c>
      <c r="D44" s="196"/>
      <c r="E44" s="196"/>
      <c r="F44" s="197"/>
      <c r="G44" s="117"/>
      <c r="H44" s="117"/>
      <c r="I44" s="118" t="s">
        <v>573</v>
      </c>
      <c r="J44" s="119"/>
      <c r="K44" s="119"/>
      <c r="L44" s="228" t="s">
        <v>603</v>
      </c>
      <c r="M44" s="229"/>
      <c r="N44" s="230"/>
      <c r="O44" s="419" t="s">
        <v>568</v>
      </c>
      <c r="P44" s="419"/>
      <c r="Q44" s="419"/>
      <c r="R44" s="419"/>
      <c r="S44" s="419"/>
      <c r="T44" s="424">
        <v>1</v>
      </c>
      <c r="U44" s="424"/>
      <c r="V44" s="424"/>
      <c r="W44" s="425">
        <v>1</v>
      </c>
      <c r="X44" s="426"/>
      <c r="Y44" s="427"/>
      <c r="Z44" s="425" t="s">
        <v>564</v>
      </c>
      <c r="AA44" s="426"/>
      <c r="AB44" s="426"/>
      <c r="AC44" s="427"/>
      <c r="AD44" s="425" t="s">
        <v>564</v>
      </c>
      <c r="AE44" s="426"/>
      <c r="AF44" s="426"/>
      <c r="AG44" s="427"/>
      <c r="AH44" s="413" t="s">
        <v>564</v>
      </c>
      <c r="AI44" s="414"/>
      <c r="AJ44" s="414"/>
      <c r="AK44" s="415"/>
      <c r="AL44" s="413" t="s">
        <v>564</v>
      </c>
      <c r="AM44" s="414"/>
      <c r="AN44" s="414"/>
      <c r="AO44" s="415"/>
      <c r="AP44" s="195" t="s">
        <v>657</v>
      </c>
      <c r="AQ44" s="196" t="s">
        <v>657</v>
      </c>
      <c r="AR44" s="196" t="s">
        <v>657</v>
      </c>
      <c r="AS44" s="197" t="s">
        <v>657</v>
      </c>
      <c r="AT44" s="203" t="s">
        <v>635</v>
      </c>
      <c r="AU44" s="204"/>
      <c r="AV44" s="204"/>
      <c r="AW44" s="204"/>
      <c r="AX44" s="204"/>
      <c r="AY44" s="407" t="s">
        <v>76</v>
      </c>
      <c r="AZ44" s="407"/>
      <c r="BA44" s="407"/>
      <c r="BB44" s="407"/>
      <c r="BC44" s="407"/>
      <c r="BD44" s="407"/>
      <c r="BE44" s="407"/>
      <c r="BF44" s="407"/>
      <c r="BG44" s="407"/>
      <c r="BH44" s="407"/>
      <c r="BI44" s="407"/>
      <c r="BJ44" s="407"/>
      <c r="BK44" s="407"/>
      <c r="BL44" s="408"/>
      <c r="BM44" s="41"/>
    </row>
    <row r="45" spans="1:65" s="8" customFormat="1" ht="17.25" customHeight="1">
      <c r="A45" s="206">
        <f t="shared" si="0"/>
        <v>26</v>
      </c>
      <c r="B45" s="185"/>
      <c r="C45" s="195" t="s">
        <v>667</v>
      </c>
      <c r="D45" s="196"/>
      <c r="E45" s="196"/>
      <c r="F45" s="197"/>
      <c r="G45" s="120"/>
      <c r="H45" s="120"/>
      <c r="I45" s="118" t="s">
        <v>574</v>
      </c>
      <c r="J45" s="107"/>
      <c r="K45" s="119"/>
      <c r="L45" s="228" t="s">
        <v>603</v>
      </c>
      <c r="M45" s="229"/>
      <c r="N45" s="230"/>
      <c r="O45" s="419" t="s">
        <v>568</v>
      </c>
      <c r="P45" s="419"/>
      <c r="Q45" s="419"/>
      <c r="R45" s="419"/>
      <c r="S45" s="419"/>
      <c r="T45" s="420">
        <v>7</v>
      </c>
      <c r="U45" s="420"/>
      <c r="V45" s="420"/>
      <c r="W45" s="413">
        <v>7</v>
      </c>
      <c r="X45" s="414"/>
      <c r="Y45" s="415"/>
      <c r="Z45" s="413" t="s">
        <v>564</v>
      </c>
      <c r="AA45" s="414"/>
      <c r="AB45" s="414"/>
      <c r="AC45" s="415"/>
      <c r="AD45" s="413" t="s">
        <v>564</v>
      </c>
      <c r="AE45" s="414"/>
      <c r="AF45" s="414"/>
      <c r="AG45" s="415"/>
      <c r="AH45" s="413" t="s">
        <v>564</v>
      </c>
      <c r="AI45" s="414"/>
      <c r="AJ45" s="414"/>
      <c r="AK45" s="415"/>
      <c r="AL45" s="413" t="s">
        <v>564</v>
      </c>
      <c r="AM45" s="414"/>
      <c r="AN45" s="414"/>
      <c r="AO45" s="415"/>
      <c r="AP45" s="195" t="s">
        <v>657</v>
      </c>
      <c r="AQ45" s="196" t="s">
        <v>657</v>
      </c>
      <c r="AR45" s="196" t="s">
        <v>657</v>
      </c>
      <c r="AS45" s="197" t="s">
        <v>657</v>
      </c>
      <c r="AT45" s="203" t="s">
        <v>635</v>
      </c>
      <c r="AU45" s="204"/>
      <c r="AV45" s="204"/>
      <c r="AW45" s="204"/>
      <c r="AX45" s="204"/>
      <c r="AY45" s="407" t="s">
        <v>77</v>
      </c>
      <c r="AZ45" s="407"/>
      <c r="BA45" s="407"/>
      <c r="BB45" s="407"/>
      <c r="BC45" s="407"/>
      <c r="BD45" s="407"/>
      <c r="BE45" s="407"/>
      <c r="BF45" s="407"/>
      <c r="BG45" s="407"/>
      <c r="BH45" s="407"/>
      <c r="BI45" s="407"/>
      <c r="BJ45" s="407"/>
      <c r="BK45" s="407"/>
      <c r="BL45" s="408"/>
      <c r="BM45" s="41"/>
    </row>
    <row r="46" spans="1:65" s="8" customFormat="1" ht="17.25">
      <c r="A46" s="206">
        <f t="shared" si="0"/>
        <v>27</v>
      </c>
      <c r="B46" s="185"/>
      <c r="C46" s="195" t="s">
        <v>652</v>
      </c>
      <c r="D46" s="196"/>
      <c r="E46" s="196"/>
      <c r="F46" s="197"/>
      <c r="G46" s="120"/>
      <c r="H46" s="121"/>
      <c r="I46" s="118" t="s">
        <v>682</v>
      </c>
      <c r="J46" s="107"/>
      <c r="K46" s="107"/>
      <c r="L46" s="228" t="s">
        <v>602</v>
      </c>
      <c r="M46" s="229"/>
      <c r="N46" s="230"/>
      <c r="O46" s="423" t="s">
        <v>0</v>
      </c>
      <c r="P46" s="423"/>
      <c r="Q46" s="423"/>
      <c r="R46" s="423"/>
      <c r="S46" s="423"/>
      <c r="T46" s="420">
        <v>30</v>
      </c>
      <c r="U46" s="420"/>
      <c r="V46" s="420"/>
      <c r="W46" s="413">
        <v>30</v>
      </c>
      <c r="X46" s="414"/>
      <c r="Y46" s="415"/>
      <c r="Z46" s="413" t="s">
        <v>564</v>
      </c>
      <c r="AA46" s="414"/>
      <c r="AB46" s="414"/>
      <c r="AC46" s="415"/>
      <c r="AD46" s="413" t="s">
        <v>564</v>
      </c>
      <c r="AE46" s="414"/>
      <c r="AF46" s="414"/>
      <c r="AG46" s="415"/>
      <c r="AH46" s="413" t="s">
        <v>564</v>
      </c>
      <c r="AI46" s="414"/>
      <c r="AJ46" s="414"/>
      <c r="AK46" s="415"/>
      <c r="AL46" s="413" t="s">
        <v>564</v>
      </c>
      <c r="AM46" s="414"/>
      <c r="AN46" s="414"/>
      <c r="AO46" s="415"/>
      <c r="AP46" s="195" t="s">
        <v>651</v>
      </c>
      <c r="AQ46" s="196" t="s">
        <v>651</v>
      </c>
      <c r="AR46" s="196" t="s">
        <v>651</v>
      </c>
      <c r="AS46" s="197" t="s">
        <v>651</v>
      </c>
      <c r="AT46" s="203" t="s">
        <v>635</v>
      </c>
      <c r="AU46" s="204"/>
      <c r="AV46" s="204"/>
      <c r="AW46" s="204"/>
      <c r="AX46" s="204"/>
      <c r="AY46" s="407" t="s">
        <v>635</v>
      </c>
      <c r="AZ46" s="407"/>
      <c r="BA46" s="407"/>
      <c r="BB46" s="407"/>
      <c r="BC46" s="407"/>
      <c r="BD46" s="407"/>
      <c r="BE46" s="407"/>
      <c r="BF46" s="407"/>
      <c r="BG46" s="407"/>
      <c r="BH46" s="407"/>
      <c r="BI46" s="407"/>
      <c r="BJ46" s="407"/>
      <c r="BK46" s="407"/>
      <c r="BL46" s="408"/>
      <c r="BM46" s="41"/>
    </row>
    <row r="47" spans="1:65" s="8" customFormat="1" ht="17.25">
      <c r="A47" s="206">
        <f t="shared" si="0"/>
        <v>28</v>
      </c>
      <c r="B47" s="185"/>
      <c r="C47" s="195" t="s">
        <v>68</v>
      </c>
      <c r="D47" s="196"/>
      <c r="E47" s="196"/>
      <c r="F47" s="197"/>
      <c r="G47" s="110"/>
      <c r="H47" s="122" t="s">
        <v>323</v>
      </c>
      <c r="I47" s="106"/>
      <c r="J47" s="107"/>
      <c r="K47" s="107"/>
      <c r="L47" s="228" t="s">
        <v>70</v>
      </c>
      <c r="M47" s="229"/>
      <c r="N47" s="230"/>
      <c r="O47" s="419" t="s">
        <v>635</v>
      </c>
      <c r="P47" s="419"/>
      <c r="Q47" s="419"/>
      <c r="R47" s="419"/>
      <c r="S47" s="419"/>
      <c r="T47" s="420" t="s">
        <v>635</v>
      </c>
      <c r="U47" s="420"/>
      <c r="V47" s="420"/>
      <c r="W47" s="413" t="s">
        <v>635</v>
      </c>
      <c r="X47" s="414"/>
      <c r="Y47" s="415"/>
      <c r="Z47" s="413" t="s">
        <v>564</v>
      </c>
      <c r="AA47" s="414"/>
      <c r="AB47" s="414"/>
      <c r="AC47" s="415"/>
      <c r="AD47" s="413" t="s">
        <v>564</v>
      </c>
      <c r="AE47" s="414"/>
      <c r="AF47" s="414"/>
      <c r="AG47" s="415"/>
      <c r="AH47" s="413" t="s">
        <v>564</v>
      </c>
      <c r="AI47" s="414"/>
      <c r="AJ47" s="414"/>
      <c r="AK47" s="415"/>
      <c r="AL47" s="413" t="s">
        <v>564</v>
      </c>
      <c r="AM47" s="414"/>
      <c r="AN47" s="414"/>
      <c r="AO47" s="415"/>
      <c r="AP47" s="195" t="s">
        <v>73</v>
      </c>
      <c r="AQ47" s="196" t="s">
        <v>73</v>
      </c>
      <c r="AR47" s="196" t="s">
        <v>73</v>
      </c>
      <c r="AS47" s="197" t="s">
        <v>73</v>
      </c>
      <c r="AT47" s="203" t="s">
        <v>635</v>
      </c>
      <c r="AU47" s="204"/>
      <c r="AV47" s="204"/>
      <c r="AW47" s="204"/>
      <c r="AX47" s="204"/>
      <c r="AY47" s="407" t="s">
        <v>635</v>
      </c>
      <c r="AZ47" s="407"/>
      <c r="BA47" s="407"/>
      <c r="BB47" s="407"/>
      <c r="BC47" s="407"/>
      <c r="BD47" s="407"/>
      <c r="BE47" s="407"/>
      <c r="BF47" s="407"/>
      <c r="BG47" s="407"/>
      <c r="BH47" s="407"/>
      <c r="BI47" s="407"/>
      <c r="BJ47" s="407"/>
      <c r="BK47" s="407"/>
      <c r="BL47" s="408"/>
      <c r="BM47" s="41"/>
    </row>
    <row r="48" spans="1:65" s="8" customFormat="1" ht="17.25" customHeight="1">
      <c r="A48" s="206">
        <f t="shared" si="0"/>
        <v>29</v>
      </c>
      <c r="B48" s="185"/>
      <c r="C48" s="195" t="s">
        <v>652</v>
      </c>
      <c r="D48" s="196"/>
      <c r="E48" s="196"/>
      <c r="F48" s="197"/>
      <c r="G48" s="117"/>
      <c r="H48" s="117"/>
      <c r="I48" s="421" t="s">
        <v>80</v>
      </c>
      <c r="J48" s="428"/>
      <c r="K48" s="422"/>
      <c r="L48" s="228" t="s">
        <v>602</v>
      </c>
      <c r="M48" s="229"/>
      <c r="N48" s="230"/>
      <c r="O48" s="423" t="s">
        <v>71</v>
      </c>
      <c r="P48" s="423"/>
      <c r="Q48" s="423"/>
      <c r="R48" s="423"/>
      <c r="S48" s="423"/>
      <c r="T48" s="424">
        <v>100</v>
      </c>
      <c r="U48" s="424"/>
      <c r="V48" s="424"/>
      <c r="W48" s="425">
        <v>200</v>
      </c>
      <c r="X48" s="426"/>
      <c r="Y48" s="427"/>
      <c r="Z48" s="413" t="s">
        <v>564</v>
      </c>
      <c r="AA48" s="414"/>
      <c r="AB48" s="414"/>
      <c r="AC48" s="415"/>
      <c r="AD48" s="413" t="s">
        <v>564</v>
      </c>
      <c r="AE48" s="414"/>
      <c r="AF48" s="414"/>
      <c r="AG48" s="415"/>
      <c r="AH48" s="413" t="s">
        <v>564</v>
      </c>
      <c r="AI48" s="414"/>
      <c r="AJ48" s="414"/>
      <c r="AK48" s="415"/>
      <c r="AL48" s="413" t="s">
        <v>564</v>
      </c>
      <c r="AM48" s="414"/>
      <c r="AN48" s="414"/>
      <c r="AO48" s="415"/>
      <c r="AP48" s="195" t="s">
        <v>84</v>
      </c>
      <c r="AQ48" s="196" t="s">
        <v>84</v>
      </c>
      <c r="AR48" s="196" t="s">
        <v>84</v>
      </c>
      <c r="AS48" s="197" t="s">
        <v>84</v>
      </c>
      <c r="AT48" s="203" t="s">
        <v>635</v>
      </c>
      <c r="AU48" s="204"/>
      <c r="AV48" s="204"/>
      <c r="AW48" s="204"/>
      <c r="AX48" s="204"/>
      <c r="AY48" s="407" t="s">
        <v>635</v>
      </c>
      <c r="AZ48" s="407"/>
      <c r="BA48" s="407"/>
      <c r="BB48" s="407"/>
      <c r="BC48" s="407"/>
      <c r="BD48" s="407"/>
      <c r="BE48" s="407"/>
      <c r="BF48" s="407"/>
      <c r="BG48" s="407"/>
      <c r="BH48" s="407"/>
      <c r="BI48" s="407"/>
      <c r="BJ48" s="407"/>
      <c r="BK48" s="407"/>
      <c r="BL48" s="408"/>
      <c r="BM48" s="41"/>
    </row>
    <row r="49" spans="1:65" s="8" customFormat="1" ht="42" customHeight="1">
      <c r="A49" s="206">
        <f t="shared" si="0"/>
        <v>30</v>
      </c>
      <c r="B49" s="185"/>
      <c r="C49" s="195" t="s">
        <v>68</v>
      </c>
      <c r="D49" s="196"/>
      <c r="E49" s="196"/>
      <c r="F49" s="197"/>
      <c r="G49" s="120"/>
      <c r="H49" s="120"/>
      <c r="I49" s="421" t="s">
        <v>319</v>
      </c>
      <c r="J49" s="428"/>
      <c r="K49" s="422"/>
      <c r="L49" s="228" t="s">
        <v>70</v>
      </c>
      <c r="M49" s="229"/>
      <c r="N49" s="230"/>
      <c r="O49" s="419" t="s">
        <v>0</v>
      </c>
      <c r="P49" s="419"/>
      <c r="Q49" s="419"/>
      <c r="R49" s="419"/>
      <c r="S49" s="419"/>
      <c r="T49" s="424">
        <v>200</v>
      </c>
      <c r="U49" s="424"/>
      <c r="V49" s="424"/>
      <c r="W49" s="425">
        <v>200</v>
      </c>
      <c r="X49" s="426"/>
      <c r="Y49" s="427"/>
      <c r="Z49" s="413" t="s">
        <v>564</v>
      </c>
      <c r="AA49" s="414"/>
      <c r="AB49" s="414"/>
      <c r="AC49" s="415"/>
      <c r="AD49" s="413" t="s">
        <v>564</v>
      </c>
      <c r="AE49" s="414"/>
      <c r="AF49" s="414"/>
      <c r="AG49" s="415"/>
      <c r="AH49" s="413" t="s">
        <v>564</v>
      </c>
      <c r="AI49" s="414"/>
      <c r="AJ49" s="414"/>
      <c r="AK49" s="415"/>
      <c r="AL49" s="413" t="s">
        <v>564</v>
      </c>
      <c r="AM49" s="414"/>
      <c r="AN49" s="414"/>
      <c r="AO49" s="415"/>
      <c r="AP49" s="195" t="s">
        <v>73</v>
      </c>
      <c r="AQ49" s="196" t="s">
        <v>73</v>
      </c>
      <c r="AR49" s="196" t="s">
        <v>73</v>
      </c>
      <c r="AS49" s="197" t="s">
        <v>73</v>
      </c>
      <c r="AT49" s="203" t="s">
        <v>635</v>
      </c>
      <c r="AU49" s="204"/>
      <c r="AV49" s="204"/>
      <c r="AW49" s="204"/>
      <c r="AX49" s="204"/>
      <c r="AY49" s="407" t="s">
        <v>635</v>
      </c>
      <c r="AZ49" s="407"/>
      <c r="BA49" s="407"/>
      <c r="BB49" s="407"/>
      <c r="BC49" s="407"/>
      <c r="BD49" s="407"/>
      <c r="BE49" s="407"/>
      <c r="BF49" s="407"/>
      <c r="BG49" s="407"/>
      <c r="BH49" s="407"/>
      <c r="BI49" s="407"/>
      <c r="BJ49" s="407"/>
      <c r="BK49" s="407"/>
      <c r="BL49" s="408"/>
      <c r="BM49" s="41"/>
    </row>
    <row r="50" spans="1:65" s="8" customFormat="1" ht="17.25">
      <c r="A50" s="206">
        <f t="shared" si="0"/>
        <v>31</v>
      </c>
      <c r="B50" s="185"/>
      <c r="C50" s="195" t="s">
        <v>652</v>
      </c>
      <c r="D50" s="196"/>
      <c r="E50" s="196"/>
      <c r="F50" s="197"/>
      <c r="G50" s="120"/>
      <c r="H50" s="120"/>
      <c r="I50" s="118" t="s">
        <v>562</v>
      </c>
      <c r="J50" s="107"/>
      <c r="K50" s="107"/>
      <c r="L50" s="228" t="s">
        <v>602</v>
      </c>
      <c r="M50" s="229"/>
      <c r="N50" s="230"/>
      <c r="O50" s="419" t="s">
        <v>568</v>
      </c>
      <c r="P50" s="419"/>
      <c r="Q50" s="419"/>
      <c r="R50" s="419"/>
      <c r="S50" s="419"/>
      <c r="T50" s="420">
        <v>4</v>
      </c>
      <c r="U50" s="420"/>
      <c r="V50" s="420"/>
      <c r="W50" s="413">
        <v>4</v>
      </c>
      <c r="X50" s="414"/>
      <c r="Y50" s="415"/>
      <c r="Z50" s="413" t="s">
        <v>564</v>
      </c>
      <c r="AA50" s="414"/>
      <c r="AB50" s="414"/>
      <c r="AC50" s="415"/>
      <c r="AD50" s="413" t="s">
        <v>564</v>
      </c>
      <c r="AE50" s="414"/>
      <c r="AF50" s="414"/>
      <c r="AG50" s="415"/>
      <c r="AH50" s="413" t="s">
        <v>564</v>
      </c>
      <c r="AI50" s="414"/>
      <c r="AJ50" s="414"/>
      <c r="AK50" s="415"/>
      <c r="AL50" s="413" t="s">
        <v>564</v>
      </c>
      <c r="AM50" s="414"/>
      <c r="AN50" s="414"/>
      <c r="AO50" s="415"/>
      <c r="AP50" s="195" t="s">
        <v>651</v>
      </c>
      <c r="AQ50" s="196" t="s">
        <v>651</v>
      </c>
      <c r="AR50" s="196" t="s">
        <v>651</v>
      </c>
      <c r="AS50" s="197" t="s">
        <v>651</v>
      </c>
      <c r="AT50" s="203" t="s">
        <v>635</v>
      </c>
      <c r="AU50" s="204"/>
      <c r="AV50" s="204"/>
      <c r="AW50" s="204"/>
      <c r="AX50" s="204"/>
      <c r="AY50" s="407" t="s">
        <v>635</v>
      </c>
      <c r="AZ50" s="407"/>
      <c r="BA50" s="407"/>
      <c r="BB50" s="407"/>
      <c r="BC50" s="407"/>
      <c r="BD50" s="407"/>
      <c r="BE50" s="407"/>
      <c r="BF50" s="407"/>
      <c r="BG50" s="407"/>
      <c r="BH50" s="407"/>
      <c r="BI50" s="407"/>
      <c r="BJ50" s="407"/>
      <c r="BK50" s="407"/>
      <c r="BL50" s="408"/>
      <c r="BM50" s="41"/>
    </row>
    <row r="51" spans="1:65" s="8" customFormat="1" ht="17.25">
      <c r="A51" s="206">
        <f t="shared" si="0"/>
        <v>32</v>
      </c>
      <c r="B51" s="185"/>
      <c r="C51" s="195" t="s">
        <v>68</v>
      </c>
      <c r="D51" s="196"/>
      <c r="E51" s="196"/>
      <c r="F51" s="197"/>
      <c r="G51" s="117"/>
      <c r="H51" s="117"/>
      <c r="I51" s="118" t="s">
        <v>69</v>
      </c>
      <c r="J51" s="119"/>
      <c r="K51" s="107"/>
      <c r="L51" s="228" t="s">
        <v>70</v>
      </c>
      <c r="M51" s="229"/>
      <c r="N51" s="230"/>
      <c r="O51" s="423" t="s">
        <v>71</v>
      </c>
      <c r="P51" s="423"/>
      <c r="Q51" s="423"/>
      <c r="R51" s="423"/>
      <c r="S51" s="423"/>
      <c r="T51" s="424">
        <v>100</v>
      </c>
      <c r="U51" s="424"/>
      <c r="V51" s="424"/>
      <c r="W51" s="425">
        <v>200</v>
      </c>
      <c r="X51" s="426"/>
      <c r="Y51" s="427"/>
      <c r="Z51" s="425" t="s">
        <v>553</v>
      </c>
      <c r="AA51" s="426"/>
      <c r="AB51" s="426"/>
      <c r="AC51" s="427"/>
      <c r="AD51" s="425" t="s">
        <v>553</v>
      </c>
      <c r="AE51" s="426"/>
      <c r="AF51" s="426"/>
      <c r="AG51" s="427"/>
      <c r="AH51" s="425" t="s">
        <v>553</v>
      </c>
      <c r="AI51" s="426"/>
      <c r="AJ51" s="426"/>
      <c r="AK51" s="427"/>
      <c r="AL51" s="425" t="s">
        <v>553</v>
      </c>
      <c r="AM51" s="426"/>
      <c r="AN51" s="426"/>
      <c r="AO51" s="427"/>
      <c r="AP51" s="195" t="s">
        <v>85</v>
      </c>
      <c r="AQ51" s="196" t="s">
        <v>85</v>
      </c>
      <c r="AR51" s="196" t="s">
        <v>85</v>
      </c>
      <c r="AS51" s="197" t="s">
        <v>85</v>
      </c>
      <c r="AT51" s="203" t="s">
        <v>635</v>
      </c>
      <c r="AU51" s="204"/>
      <c r="AV51" s="204"/>
      <c r="AW51" s="204"/>
      <c r="AX51" s="204"/>
      <c r="AY51" s="407" t="s">
        <v>635</v>
      </c>
      <c r="AZ51" s="407"/>
      <c r="BA51" s="407"/>
      <c r="BB51" s="407"/>
      <c r="BC51" s="407"/>
      <c r="BD51" s="407"/>
      <c r="BE51" s="407"/>
      <c r="BF51" s="407"/>
      <c r="BG51" s="407"/>
      <c r="BH51" s="407"/>
      <c r="BI51" s="407"/>
      <c r="BJ51" s="407"/>
      <c r="BK51" s="407"/>
      <c r="BL51" s="408"/>
      <c r="BM51" s="41"/>
    </row>
    <row r="52" spans="1:65" s="8" customFormat="1" ht="17.25">
      <c r="A52" s="206">
        <f t="shared" si="0"/>
        <v>33</v>
      </c>
      <c r="B52" s="185"/>
      <c r="C52" s="195" t="s">
        <v>652</v>
      </c>
      <c r="D52" s="196"/>
      <c r="E52" s="196"/>
      <c r="F52" s="197"/>
      <c r="G52" s="120"/>
      <c r="H52" s="120"/>
      <c r="I52" s="118" t="s">
        <v>320</v>
      </c>
      <c r="J52" s="107"/>
      <c r="K52" s="119"/>
      <c r="L52" s="228" t="s">
        <v>602</v>
      </c>
      <c r="M52" s="229"/>
      <c r="N52" s="230"/>
      <c r="O52" s="419" t="s">
        <v>0</v>
      </c>
      <c r="P52" s="419"/>
      <c r="Q52" s="419"/>
      <c r="R52" s="419"/>
      <c r="S52" s="419"/>
      <c r="T52" s="424">
        <v>200</v>
      </c>
      <c r="U52" s="424"/>
      <c r="V52" s="424"/>
      <c r="W52" s="425">
        <v>200</v>
      </c>
      <c r="X52" s="426"/>
      <c r="Y52" s="427"/>
      <c r="Z52" s="413" t="s">
        <v>553</v>
      </c>
      <c r="AA52" s="414"/>
      <c r="AB52" s="414"/>
      <c r="AC52" s="415"/>
      <c r="AD52" s="413" t="s">
        <v>553</v>
      </c>
      <c r="AE52" s="414"/>
      <c r="AF52" s="414"/>
      <c r="AG52" s="415"/>
      <c r="AH52" s="413" t="s">
        <v>553</v>
      </c>
      <c r="AI52" s="414"/>
      <c r="AJ52" s="414"/>
      <c r="AK52" s="415"/>
      <c r="AL52" s="413" t="s">
        <v>553</v>
      </c>
      <c r="AM52" s="414"/>
      <c r="AN52" s="414"/>
      <c r="AO52" s="415"/>
      <c r="AP52" s="195" t="s">
        <v>651</v>
      </c>
      <c r="AQ52" s="196" t="s">
        <v>651</v>
      </c>
      <c r="AR52" s="196" t="s">
        <v>651</v>
      </c>
      <c r="AS52" s="197" t="s">
        <v>651</v>
      </c>
      <c r="AT52" s="203" t="s">
        <v>635</v>
      </c>
      <c r="AU52" s="204"/>
      <c r="AV52" s="204"/>
      <c r="AW52" s="204"/>
      <c r="AX52" s="204"/>
      <c r="AY52" s="407" t="s">
        <v>635</v>
      </c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8"/>
      <c r="BM52" s="41"/>
    </row>
    <row r="53" spans="1:65" s="8" customFormat="1" ht="17.25">
      <c r="A53" s="206">
        <f t="shared" si="0"/>
        <v>34</v>
      </c>
      <c r="B53" s="185"/>
      <c r="C53" s="195" t="s">
        <v>68</v>
      </c>
      <c r="D53" s="196"/>
      <c r="E53" s="196"/>
      <c r="F53" s="197"/>
      <c r="G53" s="120"/>
      <c r="H53" s="120"/>
      <c r="I53" s="118" t="s">
        <v>572</v>
      </c>
      <c r="J53" s="107"/>
      <c r="K53" s="107"/>
      <c r="L53" s="228" t="s">
        <v>70</v>
      </c>
      <c r="M53" s="229"/>
      <c r="N53" s="230"/>
      <c r="O53" s="419" t="s">
        <v>568</v>
      </c>
      <c r="P53" s="419"/>
      <c r="Q53" s="419"/>
      <c r="R53" s="419"/>
      <c r="S53" s="419"/>
      <c r="T53" s="420">
        <v>3</v>
      </c>
      <c r="U53" s="420"/>
      <c r="V53" s="420"/>
      <c r="W53" s="413">
        <v>3</v>
      </c>
      <c r="X53" s="414"/>
      <c r="Y53" s="415"/>
      <c r="Z53" s="413" t="s">
        <v>564</v>
      </c>
      <c r="AA53" s="414"/>
      <c r="AB53" s="414"/>
      <c r="AC53" s="415"/>
      <c r="AD53" s="413" t="s">
        <v>564</v>
      </c>
      <c r="AE53" s="414"/>
      <c r="AF53" s="414"/>
      <c r="AG53" s="415"/>
      <c r="AH53" s="413" t="s">
        <v>564</v>
      </c>
      <c r="AI53" s="414"/>
      <c r="AJ53" s="414"/>
      <c r="AK53" s="415"/>
      <c r="AL53" s="413" t="s">
        <v>564</v>
      </c>
      <c r="AM53" s="414"/>
      <c r="AN53" s="414"/>
      <c r="AO53" s="415"/>
      <c r="AP53" s="195" t="s">
        <v>73</v>
      </c>
      <c r="AQ53" s="196" t="s">
        <v>73</v>
      </c>
      <c r="AR53" s="196" t="s">
        <v>73</v>
      </c>
      <c r="AS53" s="197" t="s">
        <v>73</v>
      </c>
      <c r="AT53" s="203" t="s">
        <v>635</v>
      </c>
      <c r="AU53" s="204"/>
      <c r="AV53" s="204"/>
      <c r="AW53" s="204"/>
      <c r="AX53" s="204"/>
      <c r="AY53" s="407" t="s">
        <v>635</v>
      </c>
      <c r="AZ53" s="407"/>
      <c r="BA53" s="407"/>
      <c r="BB53" s="407"/>
      <c r="BC53" s="407"/>
      <c r="BD53" s="407"/>
      <c r="BE53" s="407"/>
      <c r="BF53" s="407"/>
      <c r="BG53" s="407"/>
      <c r="BH53" s="407"/>
      <c r="BI53" s="407"/>
      <c r="BJ53" s="407"/>
      <c r="BK53" s="407"/>
      <c r="BL53" s="408"/>
      <c r="BM53" s="41"/>
    </row>
    <row r="54" spans="1:65" s="8" customFormat="1" ht="17.25">
      <c r="A54" s="206">
        <f t="shared" si="0"/>
        <v>35</v>
      </c>
      <c r="B54" s="185"/>
      <c r="C54" s="195" t="s">
        <v>652</v>
      </c>
      <c r="D54" s="196"/>
      <c r="E54" s="196"/>
      <c r="F54" s="197"/>
      <c r="G54" s="120"/>
      <c r="H54" s="120"/>
      <c r="I54" s="118" t="s">
        <v>74</v>
      </c>
      <c r="J54" s="107"/>
      <c r="K54" s="107"/>
      <c r="L54" s="228" t="s">
        <v>602</v>
      </c>
      <c r="M54" s="229"/>
      <c r="N54" s="230"/>
      <c r="O54" s="423" t="s">
        <v>71</v>
      </c>
      <c r="P54" s="423"/>
      <c r="Q54" s="423"/>
      <c r="R54" s="423"/>
      <c r="S54" s="423"/>
      <c r="T54" s="424">
        <v>100</v>
      </c>
      <c r="U54" s="424"/>
      <c r="V54" s="424"/>
      <c r="W54" s="425">
        <v>200</v>
      </c>
      <c r="X54" s="426"/>
      <c r="Y54" s="427"/>
      <c r="Z54" s="413" t="s">
        <v>553</v>
      </c>
      <c r="AA54" s="414"/>
      <c r="AB54" s="414"/>
      <c r="AC54" s="415"/>
      <c r="AD54" s="413" t="s">
        <v>553</v>
      </c>
      <c r="AE54" s="414"/>
      <c r="AF54" s="414"/>
      <c r="AG54" s="415"/>
      <c r="AH54" s="413" t="s">
        <v>553</v>
      </c>
      <c r="AI54" s="414"/>
      <c r="AJ54" s="414"/>
      <c r="AK54" s="415"/>
      <c r="AL54" s="413" t="s">
        <v>553</v>
      </c>
      <c r="AM54" s="414"/>
      <c r="AN54" s="414"/>
      <c r="AO54" s="415"/>
      <c r="AP54" s="195" t="s">
        <v>86</v>
      </c>
      <c r="AQ54" s="196" t="s">
        <v>86</v>
      </c>
      <c r="AR54" s="196" t="s">
        <v>86</v>
      </c>
      <c r="AS54" s="197" t="s">
        <v>86</v>
      </c>
      <c r="AT54" s="203" t="s">
        <v>635</v>
      </c>
      <c r="AU54" s="204"/>
      <c r="AV54" s="204"/>
      <c r="AW54" s="204"/>
      <c r="AX54" s="204"/>
      <c r="AY54" s="407" t="s">
        <v>635</v>
      </c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8"/>
      <c r="BM54" s="41"/>
    </row>
    <row r="55" spans="1:65" s="8" customFormat="1" ht="17.25">
      <c r="A55" s="206">
        <f t="shared" si="0"/>
        <v>36</v>
      </c>
      <c r="B55" s="185"/>
      <c r="C55" s="195" t="s">
        <v>68</v>
      </c>
      <c r="D55" s="196"/>
      <c r="E55" s="196"/>
      <c r="F55" s="197"/>
      <c r="G55" s="120"/>
      <c r="H55" s="120"/>
      <c r="I55" s="118" t="s">
        <v>321</v>
      </c>
      <c r="J55" s="107"/>
      <c r="K55" s="107"/>
      <c r="L55" s="228" t="s">
        <v>70</v>
      </c>
      <c r="M55" s="229"/>
      <c r="N55" s="230"/>
      <c r="O55" s="419" t="s">
        <v>0</v>
      </c>
      <c r="P55" s="419"/>
      <c r="Q55" s="419"/>
      <c r="R55" s="419"/>
      <c r="S55" s="419"/>
      <c r="T55" s="424">
        <v>200</v>
      </c>
      <c r="U55" s="424"/>
      <c r="V55" s="424"/>
      <c r="W55" s="425">
        <v>200</v>
      </c>
      <c r="X55" s="426"/>
      <c r="Y55" s="427"/>
      <c r="Z55" s="413" t="s">
        <v>553</v>
      </c>
      <c r="AA55" s="414"/>
      <c r="AB55" s="414"/>
      <c r="AC55" s="415"/>
      <c r="AD55" s="413" t="s">
        <v>553</v>
      </c>
      <c r="AE55" s="414"/>
      <c r="AF55" s="414"/>
      <c r="AG55" s="415"/>
      <c r="AH55" s="413" t="s">
        <v>553</v>
      </c>
      <c r="AI55" s="414"/>
      <c r="AJ55" s="414"/>
      <c r="AK55" s="415"/>
      <c r="AL55" s="413" t="s">
        <v>553</v>
      </c>
      <c r="AM55" s="414"/>
      <c r="AN55" s="414"/>
      <c r="AO55" s="415"/>
      <c r="AP55" s="195" t="s">
        <v>73</v>
      </c>
      <c r="AQ55" s="196" t="s">
        <v>73</v>
      </c>
      <c r="AR55" s="196" t="s">
        <v>73</v>
      </c>
      <c r="AS55" s="197" t="s">
        <v>73</v>
      </c>
      <c r="AT55" s="203" t="s">
        <v>635</v>
      </c>
      <c r="AU55" s="204"/>
      <c r="AV55" s="204"/>
      <c r="AW55" s="204"/>
      <c r="AX55" s="204"/>
      <c r="AY55" s="407" t="s">
        <v>635</v>
      </c>
      <c r="AZ55" s="407"/>
      <c r="BA55" s="407"/>
      <c r="BB55" s="407"/>
      <c r="BC55" s="407"/>
      <c r="BD55" s="407"/>
      <c r="BE55" s="407"/>
      <c r="BF55" s="407"/>
      <c r="BG55" s="407"/>
      <c r="BH55" s="407"/>
      <c r="BI55" s="407"/>
      <c r="BJ55" s="407"/>
      <c r="BK55" s="407"/>
      <c r="BL55" s="408"/>
      <c r="BM55" s="41"/>
    </row>
    <row r="56" spans="1:65" s="8" customFormat="1" ht="105" customHeight="1">
      <c r="A56" s="206">
        <f t="shared" si="0"/>
        <v>37</v>
      </c>
      <c r="B56" s="185"/>
      <c r="C56" s="195" t="s">
        <v>652</v>
      </c>
      <c r="D56" s="196"/>
      <c r="E56" s="196"/>
      <c r="F56" s="197"/>
      <c r="G56" s="120"/>
      <c r="H56" s="120"/>
      <c r="I56" s="118" t="s">
        <v>573</v>
      </c>
      <c r="J56" s="107"/>
      <c r="K56" s="107"/>
      <c r="L56" s="228" t="s">
        <v>603</v>
      </c>
      <c r="M56" s="229"/>
      <c r="N56" s="230"/>
      <c r="O56" s="419" t="s">
        <v>568</v>
      </c>
      <c r="P56" s="419"/>
      <c r="Q56" s="419"/>
      <c r="R56" s="419"/>
      <c r="S56" s="419"/>
      <c r="T56" s="420">
        <v>1</v>
      </c>
      <c r="U56" s="420"/>
      <c r="V56" s="420"/>
      <c r="W56" s="413">
        <v>1</v>
      </c>
      <c r="X56" s="414"/>
      <c r="Y56" s="415"/>
      <c r="Z56" s="413" t="s">
        <v>564</v>
      </c>
      <c r="AA56" s="414"/>
      <c r="AB56" s="414"/>
      <c r="AC56" s="415"/>
      <c r="AD56" s="413" t="s">
        <v>564</v>
      </c>
      <c r="AE56" s="414"/>
      <c r="AF56" s="414"/>
      <c r="AG56" s="415"/>
      <c r="AH56" s="413" t="s">
        <v>564</v>
      </c>
      <c r="AI56" s="414"/>
      <c r="AJ56" s="414"/>
      <c r="AK56" s="415"/>
      <c r="AL56" s="413" t="s">
        <v>564</v>
      </c>
      <c r="AM56" s="414"/>
      <c r="AN56" s="414"/>
      <c r="AO56" s="415"/>
      <c r="AP56" s="195" t="s">
        <v>657</v>
      </c>
      <c r="AQ56" s="196" t="s">
        <v>657</v>
      </c>
      <c r="AR56" s="196" t="s">
        <v>657</v>
      </c>
      <c r="AS56" s="197" t="s">
        <v>657</v>
      </c>
      <c r="AT56" s="203" t="s">
        <v>635</v>
      </c>
      <c r="AU56" s="204"/>
      <c r="AV56" s="204"/>
      <c r="AW56" s="204"/>
      <c r="AX56" s="204"/>
      <c r="AY56" s="407" t="s">
        <v>76</v>
      </c>
      <c r="AZ56" s="407"/>
      <c r="BA56" s="407"/>
      <c r="BB56" s="407"/>
      <c r="BC56" s="407"/>
      <c r="BD56" s="407"/>
      <c r="BE56" s="407"/>
      <c r="BF56" s="407"/>
      <c r="BG56" s="407"/>
      <c r="BH56" s="407"/>
      <c r="BI56" s="407"/>
      <c r="BJ56" s="407"/>
      <c r="BK56" s="407"/>
      <c r="BL56" s="408"/>
      <c r="BM56" s="41"/>
    </row>
    <row r="57" spans="1:65" s="8" customFormat="1" ht="17.25" customHeight="1">
      <c r="A57" s="206">
        <f t="shared" si="0"/>
        <v>38</v>
      </c>
      <c r="B57" s="185"/>
      <c r="C57" s="195" t="s">
        <v>667</v>
      </c>
      <c r="D57" s="196"/>
      <c r="E57" s="196"/>
      <c r="F57" s="197"/>
      <c r="G57" s="120"/>
      <c r="H57" s="120"/>
      <c r="I57" s="118" t="s">
        <v>574</v>
      </c>
      <c r="J57" s="107"/>
      <c r="K57" s="107"/>
      <c r="L57" s="228" t="s">
        <v>603</v>
      </c>
      <c r="M57" s="229"/>
      <c r="N57" s="230"/>
      <c r="O57" s="419" t="s">
        <v>568</v>
      </c>
      <c r="P57" s="419"/>
      <c r="Q57" s="419"/>
      <c r="R57" s="419"/>
      <c r="S57" s="419"/>
      <c r="T57" s="420">
        <v>7</v>
      </c>
      <c r="U57" s="420"/>
      <c r="V57" s="420"/>
      <c r="W57" s="413">
        <v>7</v>
      </c>
      <c r="X57" s="414"/>
      <c r="Y57" s="415"/>
      <c r="Z57" s="413" t="s">
        <v>564</v>
      </c>
      <c r="AA57" s="414"/>
      <c r="AB57" s="414"/>
      <c r="AC57" s="415"/>
      <c r="AD57" s="413" t="s">
        <v>564</v>
      </c>
      <c r="AE57" s="414"/>
      <c r="AF57" s="414"/>
      <c r="AG57" s="415"/>
      <c r="AH57" s="413" t="s">
        <v>564</v>
      </c>
      <c r="AI57" s="414"/>
      <c r="AJ57" s="414"/>
      <c r="AK57" s="415"/>
      <c r="AL57" s="413" t="s">
        <v>564</v>
      </c>
      <c r="AM57" s="414"/>
      <c r="AN57" s="414"/>
      <c r="AO57" s="415"/>
      <c r="AP57" s="195" t="s">
        <v>657</v>
      </c>
      <c r="AQ57" s="196" t="s">
        <v>657</v>
      </c>
      <c r="AR57" s="196" t="s">
        <v>657</v>
      </c>
      <c r="AS57" s="197" t="s">
        <v>657</v>
      </c>
      <c r="AT57" s="203" t="s">
        <v>635</v>
      </c>
      <c r="AU57" s="204"/>
      <c r="AV57" s="204"/>
      <c r="AW57" s="204"/>
      <c r="AX57" s="204"/>
      <c r="AY57" s="407" t="s">
        <v>77</v>
      </c>
      <c r="AZ57" s="407"/>
      <c r="BA57" s="407"/>
      <c r="BB57" s="407"/>
      <c r="BC57" s="407"/>
      <c r="BD57" s="407"/>
      <c r="BE57" s="407"/>
      <c r="BF57" s="407"/>
      <c r="BG57" s="407"/>
      <c r="BH57" s="407"/>
      <c r="BI57" s="407"/>
      <c r="BJ57" s="407"/>
      <c r="BK57" s="407"/>
      <c r="BL57" s="408"/>
      <c r="BM57" s="41"/>
    </row>
    <row r="58" spans="1:65" s="8" customFormat="1" ht="17.25">
      <c r="A58" s="206">
        <f t="shared" si="0"/>
        <v>39</v>
      </c>
      <c r="B58" s="185"/>
      <c r="C58" s="195" t="s">
        <v>652</v>
      </c>
      <c r="D58" s="196"/>
      <c r="E58" s="196"/>
      <c r="F58" s="197"/>
      <c r="G58" s="120"/>
      <c r="H58" s="121"/>
      <c r="I58" s="118" t="s">
        <v>682</v>
      </c>
      <c r="J58" s="107"/>
      <c r="K58" s="107"/>
      <c r="L58" s="228" t="s">
        <v>602</v>
      </c>
      <c r="M58" s="229"/>
      <c r="N58" s="230"/>
      <c r="O58" s="423" t="s">
        <v>0</v>
      </c>
      <c r="P58" s="423"/>
      <c r="Q58" s="423"/>
      <c r="R58" s="423"/>
      <c r="S58" s="423"/>
      <c r="T58" s="420">
        <v>30</v>
      </c>
      <c r="U58" s="420"/>
      <c r="V58" s="420"/>
      <c r="W58" s="413">
        <v>30</v>
      </c>
      <c r="X58" s="414"/>
      <c r="Y58" s="415"/>
      <c r="Z58" s="413" t="s">
        <v>564</v>
      </c>
      <c r="AA58" s="414"/>
      <c r="AB58" s="414"/>
      <c r="AC58" s="415"/>
      <c r="AD58" s="413" t="s">
        <v>564</v>
      </c>
      <c r="AE58" s="414"/>
      <c r="AF58" s="414"/>
      <c r="AG58" s="415"/>
      <c r="AH58" s="413" t="s">
        <v>564</v>
      </c>
      <c r="AI58" s="414"/>
      <c r="AJ58" s="414"/>
      <c r="AK58" s="415"/>
      <c r="AL58" s="413" t="s">
        <v>564</v>
      </c>
      <c r="AM58" s="414"/>
      <c r="AN58" s="414"/>
      <c r="AO58" s="415"/>
      <c r="AP58" s="195" t="s">
        <v>651</v>
      </c>
      <c r="AQ58" s="196" t="s">
        <v>651</v>
      </c>
      <c r="AR58" s="196" t="s">
        <v>651</v>
      </c>
      <c r="AS58" s="197" t="s">
        <v>651</v>
      </c>
      <c r="AT58" s="203" t="s">
        <v>635</v>
      </c>
      <c r="AU58" s="204"/>
      <c r="AV58" s="204"/>
      <c r="AW58" s="204"/>
      <c r="AX58" s="204"/>
      <c r="AY58" s="407" t="s">
        <v>635</v>
      </c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8"/>
      <c r="BM58" s="41"/>
    </row>
    <row r="59" spans="1:65" s="8" customFormat="1" ht="17.25">
      <c r="A59" s="206">
        <f t="shared" si="0"/>
        <v>40</v>
      </c>
      <c r="B59" s="185"/>
      <c r="C59" s="195" t="s">
        <v>68</v>
      </c>
      <c r="D59" s="196"/>
      <c r="E59" s="196"/>
      <c r="F59" s="197"/>
      <c r="G59" s="110"/>
      <c r="H59" s="105" t="s">
        <v>578</v>
      </c>
      <c r="I59" s="106"/>
      <c r="J59" s="107"/>
      <c r="K59" s="107"/>
      <c r="L59" s="228" t="s">
        <v>70</v>
      </c>
      <c r="M59" s="229"/>
      <c r="N59" s="230"/>
      <c r="O59" s="419" t="s">
        <v>568</v>
      </c>
      <c r="P59" s="419"/>
      <c r="Q59" s="419"/>
      <c r="R59" s="419"/>
      <c r="S59" s="419"/>
      <c r="T59" s="420">
        <v>10</v>
      </c>
      <c r="U59" s="420"/>
      <c r="V59" s="420"/>
      <c r="W59" s="413">
        <v>10</v>
      </c>
      <c r="X59" s="414"/>
      <c r="Y59" s="415"/>
      <c r="Z59" s="413" t="s">
        <v>564</v>
      </c>
      <c r="AA59" s="414"/>
      <c r="AB59" s="414"/>
      <c r="AC59" s="415"/>
      <c r="AD59" s="413" t="s">
        <v>564</v>
      </c>
      <c r="AE59" s="414"/>
      <c r="AF59" s="414"/>
      <c r="AG59" s="415"/>
      <c r="AH59" s="413" t="s">
        <v>564</v>
      </c>
      <c r="AI59" s="414"/>
      <c r="AJ59" s="414"/>
      <c r="AK59" s="415"/>
      <c r="AL59" s="413" t="s">
        <v>564</v>
      </c>
      <c r="AM59" s="414"/>
      <c r="AN59" s="414"/>
      <c r="AO59" s="415"/>
      <c r="AP59" s="195" t="s">
        <v>73</v>
      </c>
      <c r="AQ59" s="196" t="s">
        <v>73</v>
      </c>
      <c r="AR59" s="196" t="s">
        <v>73</v>
      </c>
      <c r="AS59" s="197" t="s">
        <v>73</v>
      </c>
      <c r="AT59" s="203" t="s">
        <v>635</v>
      </c>
      <c r="AU59" s="204"/>
      <c r="AV59" s="204"/>
      <c r="AW59" s="204"/>
      <c r="AX59" s="204"/>
      <c r="AY59" s="407" t="s">
        <v>635</v>
      </c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8"/>
      <c r="BM59" s="41"/>
    </row>
    <row r="60" spans="1:65" s="8" customFormat="1" ht="17.25" customHeight="1">
      <c r="A60" s="206">
        <f t="shared" si="0"/>
        <v>41</v>
      </c>
      <c r="B60" s="185"/>
      <c r="C60" s="195" t="s">
        <v>652</v>
      </c>
      <c r="D60" s="196"/>
      <c r="E60" s="196"/>
      <c r="F60" s="197"/>
      <c r="G60" s="110"/>
      <c r="H60" s="105" t="s">
        <v>579</v>
      </c>
      <c r="I60" s="106"/>
      <c r="J60" s="107"/>
      <c r="K60" s="107"/>
      <c r="L60" s="228" t="s">
        <v>602</v>
      </c>
      <c r="M60" s="229"/>
      <c r="N60" s="230"/>
      <c r="O60" s="419" t="s">
        <v>568</v>
      </c>
      <c r="P60" s="419"/>
      <c r="Q60" s="419"/>
      <c r="R60" s="419"/>
      <c r="S60" s="419"/>
      <c r="T60" s="420">
        <v>8</v>
      </c>
      <c r="U60" s="420"/>
      <c r="V60" s="420"/>
      <c r="W60" s="413">
        <v>8</v>
      </c>
      <c r="X60" s="414"/>
      <c r="Y60" s="415"/>
      <c r="Z60" s="413" t="s">
        <v>564</v>
      </c>
      <c r="AA60" s="414"/>
      <c r="AB60" s="414"/>
      <c r="AC60" s="415"/>
      <c r="AD60" s="413" t="s">
        <v>564</v>
      </c>
      <c r="AE60" s="414"/>
      <c r="AF60" s="414"/>
      <c r="AG60" s="415"/>
      <c r="AH60" s="413" t="s">
        <v>564</v>
      </c>
      <c r="AI60" s="414"/>
      <c r="AJ60" s="414"/>
      <c r="AK60" s="415"/>
      <c r="AL60" s="413" t="s">
        <v>564</v>
      </c>
      <c r="AM60" s="414"/>
      <c r="AN60" s="414"/>
      <c r="AO60" s="415"/>
      <c r="AP60" s="195" t="s">
        <v>651</v>
      </c>
      <c r="AQ60" s="196" t="s">
        <v>651</v>
      </c>
      <c r="AR60" s="196" t="s">
        <v>651</v>
      </c>
      <c r="AS60" s="197" t="s">
        <v>651</v>
      </c>
      <c r="AT60" s="203" t="s">
        <v>635</v>
      </c>
      <c r="AU60" s="204"/>
      <c r="AV60" s="204"/>
      <c r="AW60" s="204"/>
      <c r="AX60" s="204"/>
      <c r="AY60" s="407" t="s">
        <v>87</v>
      </c>
      <c r="AZ60" s="407"/>
      <c r="BA60" s="407"/>
      <c r="BB60" s="407"/>
      <c r="BC60" s="407"/>
      <c r="BD60" s="407"/>
      <c r="BE60" s="407"/>
      <c r="BF60" s="407"/>
      <c r="BG60" s="407"/>
      <c r="BH60" s="407"/>
      <c r="BI60" s="407"/>
      <c r="BJ60" s="407"/>
      <c r="BK60" s="407"/>
      <c r="BL60" s="408"/>
      <c r="BM60" s="41"/>
    </row>
    <row r="61" spans="1:65" s="8" customFormat="1" ht="17.25">
      <c r="A61" s="206">
        <f t="shared" si="0"/>
        <v>42</v>
      </c>
      <c r="B61" s="185"/>
      <c r="C61" s="195" t="s">
        <v>68</v>
      </c>
      <c r="D61" s="196"/>
      <c r="E61" s="196"/>
      <c r="F61" s="197"/>
      <c r="G61" s="110"/>
      <c r="H61" s="105" t="s">
        <v>577</v>
      </c>
      <c r="I61" s="106"/>
      <c r="J61" s="107"/>
      <c r="K61" s="107"/>
      <c r="L61" s="228" t="s">
        <v>70</v>
      </c>
      <c r="M61" s="229"/>
      <c r="N61" s="230"/>
      <c r="O61" s="419" t="s">
        <v>567</v>
      </c>
      <c r="P61" s="419"/>
      <c r="Q61" s="419"/>
      <c r="R61" s="419"/>
      <c r="S61" s="419"/>
      <c r="T61" s="420">
        <v>20</v>
      </c>
      <c r="U61" s="420"/>
      <c r="V61" s="420"/>
      <c r="W61" s="413">
        <v>20</v>
      </c>
      <c r="X61" s="414"/>
      <c r="Y61" s="415"/>
      <c r="Z61" s="413" t="s">
        <v>564</v>
      </c>
      <c r="AA61" s="414"/>
      <c r="AB61" s="414"/>
      <c r="AC61" s="415"/>
      <c r="AD61" s="413" t="s">
        <v>564</v>
      </c>
      <c r="AE61" s="414"/>
      <c r="AF61" s="414"/>
      <c r="AG61" s="415"/>
      <c r="AH61" s="413" t="s">
        <v>564</v>
      </c>
      <c r="AI61" s="414"/>
      <c r="AJ61" s="414"/>
      <c r="AK61" s="415"/>
      <c r="AL61" s="413" t="s">
        <v>564</v>
      </c>
      <c r="AM61" s="414"/>
      <c r="AN61" s="414"/>
      <c r="AO61" s="415"/>
      <c r="AP61" s="195" t="s">
        <v>73</v>
      </c>
      <c r="AQ61" s="196" t="s">
        <v>73</v>
      </c>
      <c r="AR61" s="196" t="s">
        <v>73</v>
      </c>
      <c r="AS61" s="197" t="s">
        <v>73</v>
      </c>
      <c r="AT61" s="203" t="s">
        <v>635</v>
      </c>
      <c r="AU61" s="204"/>
      <c r="AV61" s="204"/>
      <c r="AW61" s="204"/>
      <c r="AX61" s="204"/>
      <c r="AY61" s="407" t="s">
        <v>635</v>
      </c>
      <c r="AZ61" s="407"/>
      <c r="BA61" s="407"/>
      <c r="BB61" s="407"/>
      <c r="BC61" s="407"/>
      <c r="BD61" s="407"/>
      <c r="BE61" s="407"/>
      <c r="BF61" s="407"/>
      <c r="BG61" s="407"/>
      <c r="BH61" s="407"/>
      <c r="BI61" s="407"/>
      <c r="BJ61" s="407"/>
      <c r="BK61" s="407"/>
      <c r="BL61" s="408"/>
      <c r="BM61" s="41"/>
    </row>
    <row r="62" spans="1:65" s="8" customFormat="1" ht="17.25">
      <c r="A62" s="206">
        <f t="shared" si="0"/>
        <v>43</v>
      </c>
      <c r="B62" s="185"/>
      <c r="C62" s="195" t="s">
        <v>652</v>
      </c>
      <c r="D62" s="196"/>
      <c r="E62" s="196"/>
      <c r="F62" s="197"/>
      <c r="G62" s="110"/>
      <c r="H62" s="105" t="s">
        <v>325</v>
      </c>
      <c r="I62" s="106"/>
      <c r="J62" s="107"/>
      <c r="K62" s="107"/>
      <c r="L62" s="228" t="s">
        <v>602</v>
      </c>
      <c r="M62" s="229"/>
      <c r="N62" s="230"/>
      <c r="O62" s="419" t="s">
        <v>0</v>
      </c>
      <c r="P62" s="419"/>
      <c r="Q62" s="419"/>
      <c r="R62" s="419"/>
      <c r="S62" s="419"/>
      <c r="T62" s="420">
        <v>40</v>
      </c>
      <c r="U62" s="420"/>
      <c r="V62" s="420"/>
      <c r="W62" s="413">
        <v>40</v>
      </c>
      <c r="X62" s="414"/>
      <c r="Y62" s="415"/>
      <c r="Z62" s="413" t="s">
        <v>553</v>
      </c>
      <c r="AA62" s="414"/>
      <c r="AB62" s="414"/>
      <c r="AC62" s="415"/>
      <c r="AD62" s="413" t="s">
        <v>553</v>
      </c>
      <c r="AE62" s="414"/>
      <c r="AF62" s="414"/>
      <c r="AG62" s="415"/>
      <c r="AH62" s="413" t="s">
        <v>553</v>
      </c>
      <c r="AI62" s="414"/>
      <c r="AJ62" s="414"/>
      <c r="AK62" s="415"/>
      <c r="AL62" s="413" t="s">
        <v>553</v>
      </c>
      <c r="AM62" s="414"/>
      <c r="AN62" s="414"/>
      <c r="AO62" s="415"/>
      <c r="AP62" s="195" t="s">
        <v>651</v>
      </c>
      <c r="AQ62" s="196" t="s">
        <v>651</v>
      </c>
      <c r="AR62" s="196" t="s">
        <v>651</v>
      </c>
      <c r="AS62" s="197" t="s">
        <v>651</v>
      </c>
      <c r="AT62" s="203" t="s">
        <v>635</v>
      </c>
      <c r="AU62" s="204"/>
      <c r="AV62" s="204"/>
      <c r="AW62" s="204"/>
      <c r="AX62" s="204"/>
      <c r="AY62" s="407" t="s">
        <v>635</v>
      </c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8"/>
      <c r="BM62" s="41"/>
    </row>
    <row r="63" spans="1:65" s="8" customFormat="1" ht="17.25" customHeight="1">
      <c r="A63" s="206">
        <f t="shared" si="0"/>
        <v>44</v>
      </c>
      <c r="B63" s="185"/>
      <c r="C63" s="195" t="s">
        <v>68</v>
      </c>
      <c r="D63" s="196"/>
      <c r="E63" s="196"/>
      <c r="F63" s="197"/>
      <c r="G63" s="110"/>
      <c r="H63" s="105" t="s">
        <v>326</v>
      </c>
      <c r="I63" s="106"/>
      <c r="J63" s="107"/>
      <c r="K63" s="107"/>
      <c r="L63" s="228" t="s">
        <v>70</v>
      </c>
      <c r="M63" s="229"/>
      <c r="N63" s="230"/>
      <c r="O63" s="419" t="s">
        <v>568</v>
      </c>
      <c r="P63" s="419"/>
      <c r="Q63" s="419"/>
      <c r="R63" s="419"/>
      <c r="S63" s="419"/>
      <c r="T63" s="420">
        <v>8</v>
      </c>
      <c r="U63" s="420"/>
      <c r="V63" s="420"/>
      <c r="W63" s="413">
        <v>8</v>
      </c>
      <c r="X63" s="414"/>
      <c r="Y63" s="415"/>
      <c r="Z63" s="413" t="s">
        <v>564</v>
      </c>
      <c r="AA63" s="414"/>
      <c r="AB63" s="414"/>
      <c r="AC63" s="415"/>
      <c r="AD63" s="413" t="s">
        <v>564</v>
      </c>
      <c r="AE63" s="414"/>
      <c r="AF63" s="414"/>
      <c r="AG63" s="415"/>
      <c r="AH63" s="413" t="s">
        <v>564</v>
      </c>
      <c r="AI63" s="414"/>
      <c r="AJ63" s="414"/>
      <c r="AK63" s="415"/>
      <c r="AL63" s="413" t="s">
        <v>564</v>
      </c>
      <c r="AM63" s="414"/>
      <c r="AN63" s="414"/>
      <c r="AO63" s="415"/>
      <c r="AP63" s="195" t="s">
        <v>73</v>
      </c>
      <c r="AQ63" s="196" t="s">
        <v>73</v>
      </c>
      <c r="AR63" s="196" t="s">
        <v>73</v>
      </c>
      <c r="AS63" s="197" t="s">
        <v>73</v>
      </c>
      <c r="AT63" s="203" t="s">
        <v>635</v>
      </c>
      <c r="AU63" s="204"/>
      <c r="AV63" s="204"/>
      <c r="AW63" s="204"/>
      <c r="AX63" s="204"/>
      <c r="AY63" s="407" t="s">
        <v>87</v>
      </c>
      <c r="AZ63" s="407"/>
      <c r="BA63" s="407"/>
      <c r="BB63" s="407"/>
      <c r="BC63" s="407"/>
      <c r="BD63" s="407"/>
      <c r="BE63" s="407"/>
      <c r="BF63" s="407"/>
      <c r="BG63" s="407"/>
      <c r="BH63" s="407"/>
      <c r="BI63" s="407"/>
      <c r="BJ63" s="407"/>
      <c r="BK63" s="407"/>
      <c r="BL63" s="408"/>
      <c r="BM63" s="41"/>
    </row>
    <row r="64" spans="1:65" s="8" customFormat="1" ht="17.25">
      <c r="A64" s="206">
        <f t="shared" si="0"/>
        <v>45</v>
      </c>
      <c r="B64" s="185"/>
      <c r="C64" s="195" t="s">
        <v>652</v>
      </c>
      <c r="D64" s="196"/>
      <c r="E64" s="196"/>
      <c r="F64" s="197"/>
      <c r="G64" s="110"/>
      <c r="H64" s="122" t="s">
        <v>88</v>
      </c>
      <c r="I64" s="106"/>
      <c r="J64" s="107"/>
      <c r="K64" s="107"/>
      <c r="L64" s="228" t="s">
        <v>89</v>
      </c>
      <c r="M64" s="229"/>
      <c r="N64" s="230"/>
      <c r="O64" s="423" t="s">
        <v>635</v>
      </c>
      <c r="P64" s="423"/>
      <c r="Q64" s="423"/>
      <c r="R64" s="423"/>
      <c r="S64" s="423"/>
      <c r="T64" s="424" t="s">
        <v>635</v>
      </c>
      <c r="U64" s="424"/>
      <c r="V64" s="424"/>
      <c r="W64" s="425" t="s">
        <v>635</v>
      </c>
      <c r="X64" s="426"/>
      <c r="Y64" s="427"/>
      <c r="Z64" s="413" t="s">
        <v>553</v>
      </c>
      <c r="AA64" s="414"/>
      <c r="AB64" s="414"/>
      <c r="AC64" s="415"/>
      <c r="AD64" s="413" t="s">
        <v>553</v>
      </c>
      <c r="AE64" s="414"/>
      <c r="AF64" s="414"/>
      <c r="AG64" s="415"/>
      <c r="AH64" s="413" t="s">
        <v>553</v>
      </c>
      <c r="AI64" s="414"/>
      <c r="AJ64" s="414"/>
      <c r="AK64" s="415"/>
      <c r="AL64" s="413" t="s">
        <v>553</v>
      </c>
      <c r="AM64" s="414"/>
      <c r="AN64" s="414"/>
      <c r="AO64" s="415"/>
      <c r="AP64" s="195" t="s">
        <v>581</v>
      </c>
      <c r="AQ64" s="196" t="s">
        <v>581</v>
      </c>
      <c r="AR64" s="196" t="s">
        <v>581</v>
      </c>
      <c r="AS64" s="197" t="s">
        <v>581</v>
      </c>
      <c r="AT64" s="203" t="s">
        <v>635</v>
      </c>
      <c r="AU64" s="204"/>
      <c r="AV64" s="204"/>
      <c r="AW64" s="204"/>
      <c r="AX64" s="204"/>
      <c r="AY64" s="407" t="s">
        <v>581</v>
      </c>
      <c r="AZ64" s="407"/>
      <c r="BA64" s="407"/>
      <c r="BB64" s="407"/>
      <c r="BC64" s="407"/>
      <c r="BD64" s="407"/>
      <c r="BE64" s="407"/>
      <c r="BF64" s="407"/>
      <c r="BG64" s="407"/>
      <c r="BH64" s="407"/>
      <c r="BI64" s="407"/>
      <c r="BJ64" s="407"/>
      <c r="BK64" s="407"/>
      <c r="BL64" s="408"/>
      <c r="BM64" s="41"/>
    </row>
    <row r="65" spans="1:65" s="8" customFormat="1" ht="65.25" customHeight="1">
      <c r="A65" s="206">
        <f t="shared" si="0"/>
        <v>46</v>
      </c>
      <c r="B65" s="185"/>
      <c r="C65" s="195" t="s">
        <v>678</v>
      </c>
      <c r="D65" s="196"/>
      <c r="E65" s="196"/>
      <c r="F65" s="197"/>
      <c r="G65" s="110"/>
      <c r="H65" s="120"/>
      <c r="I65" s="105" t="s">
        <v>324</v>
      </c>
      <c r="J65" s="107"/>
      <c r="K65" s="107"/>
      <c r="L65" s="228" t="s">
        <v>482</v>
      </c>
      <c r="M65" s="229"/>
      <c r="N65" s="230"/>
      <c r="O65" s="423" t="s">
        <v>0</v>
      </c>
      <c r="P65" s="423"/>
      <c r="Q65" s="423"/>
      <c r="R65" s="423"/>
      <c r="S65" s="423"/>
      <c r="T65" s="420">
        <v>1</v>
      </c>
      <c r="U65" s="420"/>
      <c r="V65" s="420"/>
      <c r="W65" s="413">
        <v>1</v>
      </c>
      <c r="X65" s="414"/>
      <c r="Y65" s="415"/>
      <c r="Z65" s="413" t="s">
        <v>564</v>
      </c>
      <c r="AA65" s="414"/>
      <c r="AB65" s="414"/>
      <c r="AC65" s="415"/>
      <c r="AD65" s="413" t="s">
        <v>564</v>
      </c>
      <c r="AE65" s="414"/>
      <c r="AF65" s="414"/>
      <c r="AG65" s="415"/>
      <c r="AH65" s="413" t="s">
        <v>635</v>
      </c>
      <c r="AI65" s="414"/>
      <c r="AJ65" s="414"/>
      <c r="AK65" s="415"/>
      <c r="AL65" s="413" t="s">
        <v>635</v>
      </c>
      <c r="AM65" s="414"/>
      <c r="AN65" s="414"/>
      <c r="AO65" s="415"/>
      <c r="AP65" s="195" t="s">
        <v>551</v>
      </c>
      <c r="AQ65" s="196" t="s">
        <v>551</v>
      </c>
      <c r="AR65" s="196" t="s">
        <v>551</v>
      </c>
      <c r="AS65" s="197" t="s">
        <v>551</v>
      </c>
      <c r="AT65" s="203" t="s">
        <v>635</v>
      </c>
      <c r="AU65" s="204"/>
      <c r="AV65" s="204"/>
      <c r="AW65" s="204"/>
      <c r="AX65" s="204"/>
      <c r="AY65" s="407" t="s">
        <v>90</v>
      </c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8"/>
      <c r="BM65" s="41"/>
    </row>
    <row r="66" spans="1:65" s="8" customFormat="1" ht="64.5" customHeight="1">
      <c r="A66" s="206">
        <f t="shared" si="0"/>
        <v>47</v>
      </c>
      <c r="B66" s="185"/>
      <c r="C66" s="195" t="s">
        <v>91</v>
      </c>
      <c r="D66" s="196"/>
      <c r="E66" s="196"/>
      <c r="F66" s="197"/>
      <c r="G66" s="120"/>
      <c r="H66" s="120"/>
      <c r="I66" s="105" t="s">
        <v>92</v>
      </c>
      <c r="J66" s="107"/>
      <c r="K66" s="107"/>
      <c r="L66" s="228" t="s">
        <v>603</v>
      </c>
      <c r="M66" s="229"/>
      <c r="N66" s="230"/>
      <c r="O66" s="423" t="s">
        <v>0</v>
      </c>
      <c r="P66" s="423"/>
      <c r="Q66" s="423"/>
      <c r="R66" s="423"/>
      <c r="S66" s="423"/>
      <c r="T66" s="420">
        <v>1</v>
      </c>
      <c r="U66" s="420"/>
      <c r="V66" s="420"/>
      <c r="W66" s="413">
        <v>1</v>
      </c>
      <c r="X66" s="414"/>
      <c r="Y66" s="415"/>
      <c r="Z66" s="413" t="s">
        <v>635</v>
      </c>
      <c r="AA66" s="414"/>
      <c r="AB66" s="414"/>
      <c r="AC66" s="415"/>
      <c r="AD66" s="413" t="s">
        <v>635</v>
      </c>
      <c r="AE66" s="414"/>
      <c r="AF66" s="414"/>
      <c r="AG66" s="415"/>
      <c r="AH66" s="413" t="s">
        <v>564</v>
      </c>
      <c r="AI66" s="414"/>
      <c r="AJ66" s="414"/>
      <c r="AK66" s="415"/>
      <c r="AL66" s="413" t="s">
        <v>564</v>
      </c>
      <c r="AM66" s="414"/>
      <c r="AN66" s="414"/>
      <c r="AO66" s="415"/>
      <c r="AP66" s="195" t="s">
        <v>657</v>
      </c>
      <c r="AQ66" s="196" t="s">
        <v>657</v>
      </c>
      <c r="AR66" s="196" t="s">
        <v>657</v>
      </c>
      <c r="AS66" s="197" t="s">
        <v>657</v>
      </c>
      <c r="AT66" s="203" t="s">
        <v>635</v>
      </c>
      <c r="AU66" s="204"/>
      <c r="AV66" s="204"/>
      <c r="AW66" s="204"/>
      <c r="AX66" s="204"/>
      <c r="AY66" s="407" t="s">
        <v>93</v>
      </c>
      <c r="AZ66" s="407"/>
      <c r="BA66" s="407"/>
      <c r="BB66" s="407"/>
      <c r="BC66" s="407"/>
      <c r="BD66" s="407"/>
      <c r="BE66" s="407"/>
      <c r="BF66" s="407"/>
      <c r="BG66" s="407"/>
      <c r="BH66" s="407"/>
      <c r="BI66" s="407"/>
      <c r="BJ66" s="407"/>
      <c r="BK66" s="407"/>
      <c r="BL66" s="408"/>
      <c r="BM66" s="41"/>
    </row>
    <row r="67" spans="1:65" s="8" customFormat="1" ht="138" customHeight="1">
      <c r="A67" s="206">
        <f t="shared" si="0"/>
        <v>48</v>
      </c>
      <c r="B67" s="185"/>
      <c r="C67" s="195" t="s">
        <v>94</v>
      </c>
      <c r="D67" s="196"/>
      <c r="E67" s="196"/>
      <c r="F67" s="197"/>
      <c r="G67" s="120"/>
      <c r="H67" s="120"/>
      <c r="I67" s="122" t="s">
        <v>664</v>
      </c>
      <c r="J67" s="107"/>
      <c r="K67" s="107"/>
      <c r="L67" s="228" t="s">
        <v>482</v>
      </c>
      <c r="M67" s="229"/>
      <c r="N67" s="230"/>
      <c r="O67" s="419" t="s">
        <v>635</v>
      </c>
      <c r="P67" s="419"/>
      <c r="Q67" s="419"/>
      <c r="R67" s="419"/>
      <c r="S67" s="419"/>
      <c r="T67" s="420" t="s">
        <v>635</v>
      </c>
      <c r="U67" s="420"/>
      <c r="V67" s="420"/>
      <c r="W67" s="413" t="s">
        <v>635</v>
      </c>
      <c r="X67" s="414"/>
      <c r="Y67" s="415"/>
      <c r="Z67" s="413" t="s">
        <v>635</v>
      </c>
      <c r="AA67" s="414"/>
      <c r="AB67" s="414"/>
      <c r="AC67" s="415"/>
      <c r="AD67" s="413" t="s">
        <v>635</v>
      </c>
      <c r="AE67" s="414"/>
      <c r="AF67" s="414"/>
      <c r="AG67" s="415"/>
      <c r="AH67" s="413" t="s">
        <v>553</v>
      </c>
      <c r="AI67" s="414"/>
      <c r="AJ67" s="414"/>
      <c r="AK67" s="415"/>
      <c r="AL67" s="413" t="s">
        <v>553</v>
      </c>
      <c r="AM67" s="414"/>
      <c r="AN67" s="414"/>
      <c r="AO67" s="415"/>
      <c r="AP67" s="195" t="s">
        <v>551</v>
      </c>
      <c r="AQ67" s="196" t="s">
        <v>551</v>
      </c>
      <c r="AR67" s="196" t="s">
        <v>551</v>
      </c>
      <c r="AS67" s="197" t="s">
        <v>551</v>
      </c>
      <c r="AT67" s="203" t="s">
        <v>635</v>
      </c>
      <c r="AU67" s="204"/>
      <c r="AV67" s="204"/>
      <c r="AW67" s="204"/>
      <c r="AX67" s="204"/>
      <c r="AY67" s="407" t="s">
        <v>95</v>
      </c>
      <c r="AZ67" s="407"/>
      <c r="BA67" s="407"/>
      <c r="BB67" s="407"/>
      <c r="BC67" s="407"/>
      <c r="BD67" s="407"/>
      <c r="BE67" s="407"/>
      <c r="BF67" s="407"/>
      <c r="BG67" s="407"/>
      <c r="BH67" s="407"/>
      <c r="BI67" s="407"/>
      <c r="BJ67" s="407"/>
      <c r="BK67" s="407"/>
      <c r="BL67" s="408"/>
      <c r="BM67" s="41"/>
    </row>
    <row r="68" spans="1:65" s="8" customFormat="1" ht="17.25" customHeight="1">
      <c r="A68" s="206">
        <f t="shared" si="0"/>
        <v>49</v>
      </c>
      <c r="B68" s="185"/>
      <c r="C68" s="195" t="s">
        <v>557</v>
      </c>
      <c r="D68" s="196"/>
      <c r="E68" s="196"/>
      <c r="F68" s="197"/>
      <c r="G68" s="120"/>
      <c r="H68" s="120"/>
      <c r="I68" s="124"/>
      <c r="J68" s="421" t="s">
        <v>80</v>
      </c>
      <c r="K68" s="422"/>
      <c r="L68" s="228" t="s">
        <v>313</v>
      </c>
      <c r="M68" s="229"/>
      <c r="N68" s="230"/>
      <c r="O68" s="419" t="s">
        <v>71</v>
      </c>
      <c r="P68" s="419"/>
      <c r="Q68" s="419"/>
      <c r="R68" s="419"/>
      <c r="S68" s="419"/>
      <c r="T68" s="420">
        <v>100</v>
      </c>
      <c r="U68" s="420"/>
      <c r="V68" s="420"/>
      <c r="W68" s="413">
        <v>200</v>
      </c>
      <c r="X68" s="414"/>
      <c r="Y68" s="415"/>
      <c r="Z68" s="413" t="s">
        <v>635</v>
      </c>
      <c r="AA68" s="414"/>
      <c r="AB68" s="414"/>
      <c r="AC68" s="415"/>
      <c r="AD68" s="413" t="s">
        <v>635</v>
      </c>
      <c r="AE68" s="414"/>
      <c r="AF68" s="414"/>
      <c r="AG68" s="415"/>
      <c r="AH68" s="413" t="s">
        <v>553</v>
      </c>
      <c r="AI68" s="414"/>
      <c r="AJ68" s="414"/>
      <c r="AK68" s="415"/>
      <c r="AL68" s="413" t="s">
        <v>553</v>
      </c>
      <c r="AM68" s="414"/>
      <c r="AN68" s="414"/>
      <c r="AO68" s="415"/>
      <c r="AP68" s="195" t="s">
        <v>96</v>
      </c>
      <c r="AQ68" s="196" t="s">
        <v>96</v>
      </c>
      <c r="AR68" s="196" t="s">
        <v>96</v>
      </c>
      <c r="AS68" s="197" t="s">
        <v>96</v>
      </c>
      <c r="AT68" s="203" t="s">
        <v>635</v>
      </c>
      <c r="AU68" s="204"/>
      <c r="AV68" s="204"/>
      <c r="AW68" s="204"/>
      <c r="AX68" s="204"/>
      <c r="AY68" s="407" t="s">
        <v>97</v>
      </c>
      <c r="AZ68" s="407"/>
      <c r="BA68" s="407"/>
      <c r="BB68" s="407"/>
      <c r="BC68" s="407"/>
      <c r="BD68" s="407"/>
      <c r="BE68" s="407"/>
      <c r="BF68" s="407"/>
      <c r="BG68" s="407"/>
      <c r="BH68" s="407"/>
      <c r="BI68" s="407"/>
      <c r="BJ68" s="407"/>
      <c r="BK68" s="407"/>
      <c r="BL68" s="408"/>
      <c r="BM68" s="41"/>
    </row>
    <row r="69" spans="1:65" s="8" customFormat="1" ht="41.25" customHeight="1">
      <c r="A69" s="206">
        <f t="shared" si="0"/>
        <v>50</v>
      </c>
      <c r="B69" s="185"/>
      <c r="C69" s="195" t="s">
        <v>67</v>
      </c>
      <c r="D69" s="196"/>
      <c r="E69" s="196"/>
      <c r="F69" s="197"/>
      <c r="G69" s="120"/>
      <c r="H69" s="120"/>
      <c r="I69" s="124"/>
      <c r="J69" s="421" t="s">
        <v>319</v>
      </c>
      <c r="K69" s="422"/>
      <c r="L69" s="228" t="s">
        <v>328</v>
      </c>
      <c r="M69" s="229"/>
      <c r="N69" s="230"/>
      <c r="O69" s="419" t="s">
        <v>0</v>
      </c>
      <c r="P69" s="419"/>
      <c r="Q69" s="419"/>
      <c r="R69" s="419"/>
      <c r="S69" s="419"/>
      <c r="T69" s="420">
        <v>200</v>
      </c>
      <c r="U69" s="420"/>
      <c r="V69" s="420"/>
      <c r="W69" s="413">
        <v>200</v>
      </c>
      <c r="X69" s="414"/>
      <c r="Y69" s="415"/>
      <c r="Z69" s="413" t="s">
        <v>635</v>
      </c>
      <c r="AA69" s="414"/>
      <c r="AB69" s="414"/>
      <c r="AC69" s="415"/>
      <c r="AD69" s="413" t="s">
        <v>635</v>
      </c>
      <c r="AE69" s="414"/>
      <c r="AF69" s="414"/>
      <c r="AG69" s="415"/>
      <c r="AH69" s="413" t="s">
        <v>553</v>
      </c>
      <c r="AI69" s="414"/>
      <c r="AJ69" s="414"/>
      <c r="AK69" s="415"/>
      <c r="AL69" s="413" t="s">
        <v>553</v>
      </c>
      <c r="AM69" s="414"/>
      <c r="AN69" s="414"/>
      <c r="AO69" s="415"/>
      <c r="AP69" s="195" t="s">
        <v>317</v>
      </c>
      <c r="AQ69" s="196" t="s">
        <v>317</v>
      </c>
      <c r="AR69" s="196" t="s">
        <v>317</v>
      </c>
      <c r="AS69" s="197" t="s">
        <v>317</v>
      </c>
      <c r="AT69" s="203" t="s">
        <v>635</v>
      </c>
      <c r="AU69" s="204"/>
      <c r="AV69" s="204"/>
      <c r="AW69" s="204"/>
      <c r="AX69" s="204"/>
      <c r="AY69" s="407" t="s">
        <v>98</v>
      </c>
      <c r="AZ69" s="407"/>
      <c r="BA69" s="407"/>
      <c r="BB69" s="407"/>
      <c r="BC69" s="407"/>
      <c r="BD69" s="407"/>
      <c r="BE69" s="407"/>
      <c r="BF69" s="407"/>
      <c r="BG69" s="407"/>
      <c r="BH69" s="407"/>
      <c r="BI69" s="407"/>
      <c r="BJ69" s="407"/>
      <c r="BK69" s="407"/>
      <c r="BL69" s="408"/>
      <c r="BM69" s="41"/>
    </row>
    <row r="70" spans="1:65" s="8" customFormat="1" ht="17.25" customHeight="1">
      <c r="A70" s="206">
        <f t="shared" si="0"/>
        <v>51</v>
      </c>
      <c r="B70" s="185"/>
      <c r="C70" s="195" t="s">
        <v>659</v>
      </c>
      <c r="D70" s="196"/>
      <c r="E70" s="196"/>
      <c r="F70" s="197"/>
      <c r="G70" s="120"/>
      <c r="H70" s="120"/>
      <c r="I70" s="124"/>
      <c r="J70" s="118" t="s">
        <v>562</v>
      </c>
      <c r="K70" s="125"/>
      <c r="L70" s="228" t="s">
        <v>14</v>
      </c>
      <c r="M70" s="229"/>
      <c r="N70" s="230"/>
      <c r="O70" s="419" t="s">
        <v>568</v>
      </c>
      <c r="P70" s="419"/>
      <c r="Q70" s="419"/>
      <c r="R70" s="419"/>
      <c r="S70" s="419"/>
      <c r="T70" s="420">
        <v>4</v>
      </c>
      <c r="U70" s="420"/>
      <c r="V70" s="420"/>
      <c r="W70" s="413">
        <v>4</v>
      </c>
      <c r="X70" s="414"/>
      <c r="Y70" s="415"/>
      <c r="Z70" s="413" t="s">
        <v>635</v>
      </c>
      <c r="AA70" s="414"/>
      <c r="AB70" s="414"/>
      <c r="AC70" s="415"/>
      <c r="AD70" s="413" t="s">
        <v>635</v>
      </c>
      <c r="AE70" s="414"/>
      <c r="AF70" s="414"/>
      <c r="AG70" s="415"/>
      <c r="AH70" s="413" t="s">
        <v>553</v>
      </c>
      <c r="AI70" s="414"/>
      <c r="AJ70" s="414"/>
      <c r="AK70" s="415"/>
      <c r="AL70" s="413" t="s">
        <v>553</v>
      </c>
      <c r="AM70" s="414"/>
      <c r="AN70" s="414"/>
      <c r="AO70" s="415"/>
      <c r="AP70" s="195" t="s">
        <v>661</v>
      </c>
      <c r="AQ70" s="196" t="s">
        <v>661</v>
      </c>
      <c r="AR70" s="196" t="s">
        <v>661</v>
      </c>
      <c r="AS70" s="197" t="s">
        <v>661</v>
      </c>
      <c r="AT70" s="203" t="s">
        <v>635</v>
      </c>
      <c r="AU70" s="204"/>
      <c r="AV70" s="204"/>
      <c r="AW70" s="204"/>
      <c r="AX70" s="204"/>
      <c r="AY70" s="407" t="s">
        <v>99</v>
      </c>
      <c r="AZ70" s="407"/>
      <c r="BA70" s="407"/>
      <c r="BB70" s="407"/>
      <c r="BC70" s="407"/>
      <c r="BD70" s="407"/>
      <c r="BE70" s="407"/>
      <c r="BF70" s="407"/>
      <c r="BG70" s="407"/>
      <c r="BH70" s="407"/>
      <c r="BI70" s="407"/>
      <c r="BJ70" s="407"/>
      <c r="BK70" s="407"/>
      <c r="BL70" s="408"/>
      <c r="BM70" s="41"/>
    </row>
    <row r="71" spans="1:65" s="8" customFormat="1" ht="17.25" customHeight="1">
      <c r="A71" s="206">
        <f t="shared" si="0"/>
        <v>52</v>
      </c>
      <c r="B71" s="185"/>
      <c r="C71" s="195" t="s">
        <v>552</v>
      </c>
      <c r="D71" s="196"/>
      <c r="E71" s="196"/>
      <c r="F71" s="197"/>
      <c r="G71" s="120"/>
      <c r="H71" s="120"/>
      <c r="I71" s="124"/>
      <c r="J71" s="118" t="s">
        <v>69</v>
      </c>
      <c r="K71" s="125"/>
      <c r="L71" s="228" t="s">
        <v>100</v>
      </c>
      <c r="M71" s="229"/>
      <c r="N71" s="230"/>
      <c r="O71" s="419" t="s">
        <v>71</v>
      </c>
      <c r="P71" s="419"/>
      <c r="Q71" s="419"/>
      <c r="R71" s="419"/>
      <c r="S71" s="419"/>
      <c r="T71" s="420">
        <v>100</v>
      </c>
      <c r="U71" s="420"/>
      <c r="V71" s="420"/>
      <c r="W71" s="413">
        <v>200</v>
      </c>
      <c r="X71" s="414"/>
      <c r="Y71" s="415"/>
      <c r="Z71" s="413" t="s">
        <v>635</v>
      </c>
      <c r="AA71" s="414"/>
      <c r="AB71" s="414"/>
      <c r="AC71" s="415"/>
      <c r="AD71" s="413" t="s">
        <v>635</v>
      </c>
      <c r="AE71" s="414"/>
      <c r="AF71" s="414"/>
      <c r="AG71" s="415"/>
      <c r="AH71" s="413" t="s">
        <v>553</v>
      </c>
      <c r="AI71" s="414"/>
      <c r="AJ71" s="414"/>
      <c r="AK71" s="415"/>
      <c r="AL71" s="413" t="s">
        <v>553</v>
      </c>
      <c r="AM71" s="414"/>
      <c r="AN71" s="414"/>
      <c r="AO71" s="415"/>
      <c r="AP71" s="195" t="s">
        <v>101</v>
      </c>
      <c r="AQ71" s="196" t="s">
        <v>101</v>
      </c>
      <c r="AR71" s="196" t="s">
        <v>101</v>
      </c>
      <c r="AS71" s="197" t="s">
        <v>101</v>
      </c>
      <c r="AT71" s="203" t="s">
        <v>635</v>
      </c>
      <c r="AU71" s="204"/>
      <c r="AV71" s="204"/>
      <c r="AW71" s="204"/>
      <c r="AX71" s="204"/>
      <c r="AY71" s="407" t="s">
        <v>102</v>
      </c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8"/>
      <c r="BM71" s="41"/>
    </row>
    <row r="72" spans="1:65" s="8" customFormat="1" ht="17.25" customHeight="1">
      <c r="A72" s="206">
        <f t="shared" si="0"/>
        <v>53</v>
      </c>
      <c r="B72" s="185"/>
      <c r="C72" s="195" t="s">
        <v>103</v>
      </c>
      <c r="D72" s="196"/>
      <c r="E72" s="196"/>
      <c r="F72" s="197"/>
      <c r="G72" s="120"/>
      <c r="H72" s="120"/>
      <c r="I72" s="124"/>
      <c r="J72" s="118" t="s">
        <v>320</v>
      </c>
      <c r="K72" s="125"/>
      <c r="L72" s="228" t="s">
        <v>362</v>
      </c>
      <c r="M72" s="229"/>
      <c r="N72" s="230"/>
      <c r="O72" s="419" t="s">
        <v>0</v>
      </c>
      <c r="P72" s="419"/>
      <c r="Q72" s="419"/>
      <c r="R72" s="419"/>
      <c r="S72" s="419"/>
      <c r="T72" s="420">
        <v>200</v>
      </c>
      <c r="U72" s="420"/>
      <c r="V72" s="420"/>
      <c r="W72" s="413">
        <v>200</v>
      </c>
      <c r="X72" s="414"/>
      <c r="Y72" s="415"/>
      <c r="Z72" s="413" t="s">
        <v>635</v>
      </c>
      <c r="AA72" s="414"/>
      <c r="AB72" s="414"/>
      <c r="AC72" s="415"/>
      <c r="AD72" s="413" t="s">
        <v>635</v>
      </c>
      <c r="AE72" s="414"/>
      <c r="AF72" s="414"/>
      <c r="AG72" s="415"/>
      <c r="AH72" s="413" t="s">
        <v>553</v>
      </c>
      <c r="AI72" s="414"/>
      <c r="AJ72" s="414"/>
      <c r="AK72" s="415"/>
      <c r="AL72" s="413" t="s">
        <v>553</v>
      </c>
      <c r="AM72" s="414"/>
      <c r="AN72" s="414"/>
      <c r="AO72" s="415"/>
      <c r="AP72" s="195" t="s">
        <v>356</v>
      </c>
      <c r="AQ72" s="196" t="s">
        <v>356</v>
      </c>
      <c r="AR72" s="196" t="s">
        <v>356</v>
      </c>
      <c r="AS72" s="197" t="s">
        <v>356</v>
      </c>
      <c r="AT72" s="203" t="s">
        <v>635</v>
      </c>
      <c r="AU72" s="204"/>
      <c r="AV72" s="204"/>
      <c r="AW72" s="204"/>
      <c r="AX72" s="204"/>
      <c r="AY72" s="407" t="s">
        <v>102</v>
      </c>
      <c r="AZ72" s="407"/>
      <c r="BA72" s="407"/>
      <c r="BB72" s="407"/>
      <c r="BC72" s="407"/>
      <c r="BD72" s="407"/>
      <c r="BE72" s="407"/>
      <c r="BF72" s="407"/>
      <c r="BG72" s="407"/>
      <c r="BH72" s="407"/>
      <c r="BI72" s="407"/>
      <c r="BJ72" s="407"/>
      <c r="BK72" s="407"/>
      <c r="BL72" s="408"/>
      <c r="BM72" s="41"/>
    </row>
    <row r="73" spans="1:65" s="8" customFormat="1" ht="17.25" customHeight="1">
      <c r="A73" s="206">
        <f t="shared" si="0"/>
        <v>54</v>
      </c>
      <c r="B73" s="185"/>
      <c r="C73" s="195" t="s">
        <v>68</v>
      </c>
      <c r="D73" s="196"/>
      <c r="E73" s="196"/>
      <c r="F73" s="197"/>
      <c r="G73" s="120"/>
      <c r="H73" s="120"/>
      <c r="I73" s="124"/>
      <c r="J73" s="118" t="s">
        <v>572</v>
      </c>
      <c r="K73" s="125"/>
      <c r="L73" s="228" t="s">
        <v>70</v>
      </c>
      <c r="M73" s="229"/>
      <c r="N73" s="230"/>
      <c r="O73" s="419" t="s">
        <v>568</v>
      </c>
      <c r="P73" s="419"/>
      <c r="Q73" s="419"/>
      <c r="R73" s="419"/>
      <c r="S73" s="419"/>
      <c r="T73" s="420">
        <v>3</v>
      </c>
      <c r="U73" s="420"/>
      <c r="V73" s="420"/>
      <c r="W73" s="413">
        <v>3</v>
      </c>
      <c r="X73" s="414"/>
      <c r="Y73" s="415"/>
      <c r="Z73" s="413" t="s">
        <v>635</v>
      </c>
      <c r="AA73" s="414"/>
      <c r="AB73" s="414"/>
      <c r="AC73" s="415"/>
      <c r="AD73" s="413" t="s">
        <v>635</v>
      </c>
      <c r="AE73" s="414"/>
      <c r="AF73" s="414"/>
      <c r="AG73" s="415"/>
      <c r="AH73" s="413" t="s">
        <v>553</v>
      </c>
      <c r="AI73" s="414"/>
      <c r="AJ73" s="414"/>
      <c r="AK73" s="415"/>
      <c r="AL73" s="413" t="s">
        <v>553</v>
      </c>
      <c r="AM73" s="414"/>
      <c r="AN73" s="414"/>
      <c r="AO73" s="415"/>
      <c r="AP73" s="195" t="s">
        <v>73</v>
      </c>
      <c r="AQ73" s="196" t="s">
        <v>73</v>
      </c>
      <c r="AR73" s="196" t="s">
        <v>73</v>
      </c>
      <c r="AS73" s="197" t="s">
        <v>73</v>
      </c>
      <c r="AT73" s="203" t="s">
        <v>635</v>
      </c>
      <c r="AU73" s="204"/>
      <c r="AV73" s="204"/>
      <c r="AW73" s="204"/>
      <c r="AX73" s="204"/>
      <c r="AY73" s="407" t="s">
        <v>102</v>
      </c>
      <c r="AZ73" s="407"/>
      <c r="BA73" s="407"/>
      <c r="BB73" s="407"/>
      <c r="BC73" s="407"/>
      <c r="BD73" s="407"/>
      <c r="BE73" s="407"/>
      <c r="BF73" s="407"/>
      <c r="BG73" s="407"/>
      <c r="BH73" s="407"/>
      <c r="BI73" s="407"/>
      <c r="BJ73" s="407"/>
      <c r="BK73" s="407"/>
      <c r="BL73" s="408"/>
      <c r="BM73" s="41"/>
    </row>
    <row r="74" spans="1:65" s="8" customFormat="1" ht="17.25" customHeight="1">
      <c r="A74" s="206">
        <f t="shared" si="0"/>
        <v>55</v>
      </c>
      <c r="B74" s="185"/>
      <c r="C74" s="195" t="s">
        <v>652</v>
      </c>
      <c r="D74" s="196"/>
      <c r="E74" s="196"/>
      <c r="F74" s="197"/>
      <c r="G74" s="120"/>
      <c r="H74" s="120"/>
      <c r="I74" s="124"/>
      <c r="J74" s="118" t="s">
        <v>74</v>
      </c>
      <c r="K74" s="125"/>
      <c r="L74" s="228" t="s">
        <v>602</v>
      </c>
      <c r="M74" s="229"/>
      <c r="N74" s="230"/>
      <c r="O74" s="419" t="s">
        <v>71</v>
      </c>
      <c r="P74" s="419"/>
      <c r="Q74" s="419"/>
      <c r="R74" s="419"/>
      <c r="S74" s="419"/>
      <c r="T74" s="420">
        <v>100</v>
      </c>
      <c r="U74" s="420"/>
      <c r="V74" s="420"/>
      <c r="W74" s="413">
        <v>200</v>
      </c>
      <c r="X74" s="414"/>
      <c r="Y74" s="415"/>
      <c r="Z74" s="413" t="s">
        <v>635</v>
      </c>
      <c r="AA74" s="414"/>
      <c r="AB74" s="414"/>
      <c r="AC74" s="415"/>
      <c r="AD74" s="413" t="s">
        <v>635</v>
      </c>
      <c r="AE74" s="414"/>
      <c r="AF74" s="414"/>
      <c r="AG74" s="415"/>
      <c r="AH74" s="413" t="s">
        <v>553</v>
      </c>
      <c r="AI74" s="414"/>
      <c r="AJ74" s="414"/>
      <c r="AK74" s="415"/>
      <c r="AL74" s="413" t="s">
        <v>553</v>
      </c>
      <c r="AM74" s="414"/>
      <c r="AN74" s="414"/>
      <c r="AO74" s="415"/>
      <c r="AP74" s="195" t="s">
        <v>104</v>
      </c>
      <c r="AQ74" s="196" t="s">
        <v>104</v>
      </c>
      <c r="AR74" s="196" t="s">
        <v>104</v>
      </c>
      <c r="AS74" s="197" t="s">
        <v>104</v>
      </c>
      <c r="AT74" s="203" t="s">
        <v>635</v>
      </c>
      <c r="AU74" s="204"/>
      <c r="AV74" s="204"/>
      <c r="AW74" s="204"/>
      <c r="AX74" s="204"/>
      <c r="AY74" s="407" t="s">
        <v>102</v>
      </c>
      <c r="AZ74" s="407"/>
      <c r="BA74" s="407"/>
      <c r="BB74" s="407"/>
      <c r="BC74" s="407"/>
      <c r="BD74" s="407"/>
      <c r="BE74" s="407"/>
      <c r="BF74" s="407"/>
      <c r="BG74" s="407"/>
      <c r="BH74" s="407"/>
      <c r="BI74" s="407"/>
      <c r="BJ74" s="407"/>
      <c r="BK74" s="407"/>
      <c r="BL74" s="408"/>
      <c r="BM74" s="41"/>
    </row>
    <row r="75" spans="1:65" s="8" customFormat="1" ht="17.25" customHeight="1">
      <c r="A75" s="206">
        <f t="shared" si="0"/>
        <v>56</v>
      </c>
      <c r="B75" s="185"/>
      <c r="C75" s="195" t="s">
        <v>68</v>
      </c>
      <c r="D75" s="196"/>
      <c r="E75" s="196"/>
      <c r="F75" s="197"/>
      <c r="G75" s="120"/>
      <c r="H75" s="120"/>
      <c r="I75" s="124"/>
      <c r="J75" s="118" t="s">
        <v>321</v>
      </c>
      <c r="K75" s="125"/>
      <c r="L75" s="228" t="s">
        <v>70</v>
      </c>
      <c r="M75" s="229"/>
      <c r="N75" s="230"/>
      <c r="O75" s="419" t="s">
        <v>0</v>
      </c>
      <c r="P75" s="419"/>
      <c r="Q75" s="419"/>
      <c r="R75" s="419"/>
      <c r="S75" s="419"/>
      <c r="T75" s="420">
        <v>200</v>
      </c>
      <c r="U75" s="420"/>
      <c r="V75" s="420"/>
      <c r="W75" s="413">
        <v>200</v>
      </c>
      <c r="X75" s="414"/>
      <c r="Y75" s="415"/>
      <c r="Z75" s="413" t="s">
        <v>635</v>
      </c>
      <c r="AA75" s="414"/>
      <c r="AB75" s="414"/>
      <c r="AC75" s="415"/>
      <c r="AD75" s="413" t="s">
        <v>635</v>
      </c>
      <c r="AE75" s="414"/>
      <c r="AF75" s="414"/>
      <c r="AG75" s="415"/>
      <c r="AH75" s="413" t="s">
        <v>553</v>
      </c>
      <c r="AI75" s="414"/>
      <c r="AJ75" s="414"/>
      <c r="AK75" s="415"/>
      <c r="AL75" s="413" t="s">
        <v>553</v>
      </c>
      <c r="AM75" s="414"/>
      <c r="AN75" s="414"/>
      <c r="AO75" s="415"/>
      <c r="AP75" s="195" t="s">
        <v>73</v>
      </c>
      <c r="AQ75" s="196" t="s">
        <v>73</v>
      </c>
      <c r="AR75" s="196" t="s">
        <v>73</v>
      </c>
      <c r="AS75" s="197" t="s">
        <v>73</v>
      </c>
      <c r="AT75" s="203" t="s">
        <v>635</v>
      </c>
      <c r="AU75" s="204"/>
      <c r="AV75" s="204"/>
      <c r="AW75" s="204"/>
      <c r="AX75" s="204"/>
      <c r="AY75" s="407" t="s">
        <v>102</v>
      </c>
      <c r="AZ75" s="407"/>
      <c r="BA75" s="407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8"/>
      <c r="BM75" s="41"/>
    </row>
    <row r="76" spans="1:65" s="8" customFormat="1" ht="114" customHeight="1">
      <c r="A76" s="206">
        <f t="shared" si="0"/>
        <v>57</v>
      </c>
      <c r="B76" s="185"/>
      <c r="C76" s="195" t="s">
        <v>652</v>
      </c>
      <c r="D76" s="196"/>
      <c r="E76" s="196"/>
      <c r="F76" s="197"/>
      <c r="G76" s="120"/>
      <c r="H76" s="120"/>
      <c r="I76" s="124"/>
      <c r="J76" s="118" t="s">
        <v>322</v>
      </c>
      <c r="K76" s="125"/>
      <c r="L76" s="228" t="s">
        <v>602</v>
      </c>
      <c r="M76" s="229"/>
      <c r="N76" s="230"/>
      <c r="O76" s="419" t="s">
        <v>568</v>
      </c>
      <c r="P76" s="419"/>
      <c r="Q76" s="419"/>
      <c r="R76" s="419"/>
      <c r="S76" s="419"/>
      <c r="T76" s="420">
        <v>1</v>
      </c>
      <c r="U76" s="420"/>
      <c r="V76" s="420"/>
      <c r="W76" s="413">
        <v>1</v>
      </c>
      <c r="X76" s="414"/>
      <c r="Y76" s="415"/>
      <c r="Z76" s="413" t="s">
        <v>635</v>
      </c>
      <c r="AA76" s="414"/>
      <c r="AB76" s="414"/>
      <c r="AC76" s="415"/>
      <c r="AD76" s="413" t="s">
        <v>635</v>
      </c>
      <c r="AE76" s="414"/>
      <c r="AF76" s="414"/>
      <c r="AG76" s="415"/>
      <c r="AH76" s="413" t="s">
        <v>553</v>
      </c>
      <c r="AI76" s="414"/>
      <c r="AJ76" s="414"/>
      <c r="AK76" s="415"/>
      <c r="AL76" s="413" t="s">
        <v>553</v>
      </c>
      <c r="AM76" s="414"/>
      <c r="AN76" s="414"/>
      <c r="AO76" s="415"/>
      <c r="AP76" s="195" t="s">
        <v>651</v>
      </c>
      <c r="AQ76" s="196" t="s">
        <v>651</v>
      </c>
      <c r="AR76" s="196" t="s">
        <v>651</v>
      </c>
      <c r="AS76" s="197" t="s">
        <v>651</v>
      </c>
      <c r="AT76" s="203" t="s">
        <v>635</v>
      </c>
      <c r="AU76" s="204"/>
      <c r="AV76" s="204"/>
      <c r="AW76" s="204"/>
      <c r="AX76" s="204"/>
      <c r="AY76" s="407" t="s">
        <v>105</v>
      </c>
      <c r="AZ76" s="407"/>
      <c r="BA76" s="407"/>
      <c r="BB76" s="407"/>
      <c r="BC76" s="407"/>
      <c r="BD76" s="407"/>
      <c r="BE76" s="407"/>
      <c r="BF76" s="407"/>
      <c r="BG76" s="407"/>
      <c r="BH76" s="407"/>
      <c r="BI76" s="407"/>
      <c r="BJ76" s="407"/>
      <c r="BK76" s="407"/>
      <c r="BL76" s="408"/>
      <c r="BM76" s="41"/>
    </row>
    <row r="77" spans="1:65" s="8" customFormat="1" ht="17.25" customHeight="1">
      <c r="A77" s="206">
        <f t="shared" si="0"/>
        <v>58</v>
      </c>
      <c r="B77" s="185"/>
      <c r="C77" s="195" t="s">
        <v>68</v>
      </c>
      <c r="D77" s="196"/>
      <c r="E77" s="196"/>
      <c r="F77" s="197"/>
      <c r="G77" s="120"/>
      <c r="H77" s="120"/>
      <c r="I77" s="124"/>
      <c r="J77" s="118" t="s">
        <v>574</v>
      </c>
      <c r="K77" s="125"/>
      <c r="L77" s="228" t="s">
        <v>70</v>
      </c>
      <c r="M77" s="229"/>
      <c r="N77" s="230"/>
      <c r="O77" s="419" t="s">
        <v>568</v>
      </c>
      <c r="P77" s="419"/>
      <c r="Q77" s="419"/>
      <c r="R77" s="419"/>
      <c r="S77" s="419"/>
      <c r="T77" s="420">
        <v>7</v>
      </c>
      <c r="U77" s="420"/>
      <c r="V77" s="420"/>
      <c r="W77" s="413">
        <v>7</v>
      </c>
      <c r="X77" s="414"/>
      <c r="Y77" s="415"/>
      <c r="Z77" s="413" t="s">
        <v>635</v>
      </c>
      <c r="AA77" s="414"/>
      <c r="AB77" s="414"/>
      <c r="AC77" s="415"/>
      <c r="AD77" s="413" t="s">
        <v>635</v>
      </c>
      <c r="AE77" s="414"/>
      <c r="AF77" s="414"/>
      <c r="AG77" s="415"/>
      <c r="AH77" s="413" t="s">
        <v>553</v>
      </c>
      <c r="AI77" s="414"/>
      <c r="AJ77" s="414"/>
      <c r="AK77" s="415"/>
      <c r="AL77" s="413" t="s">
        <v>553</v>
      </c>
      <c r="AM77" s="414"/>
      <c r="AN77" s="414"/>
      <c r="AO77" s="415"/>
      <c r="AP77" s="195" t="s">
        <v>73</v>
      </c>
      <c r="AQ77" s="196" t="s">
        <v>73</v>
      </c>
      <c r="AR77" s="196" t="s">
        <v>73</v>
      </c>
      <c r="AS77" s="197" t="s">
        <v>73</v>
      </c>
      <c r="AT77" s="203" t="s">
        <v>635</v>
      </c>
      <c r="AU77" s="204"/>
      <c r="AV77" s="204"/>
      <c r="AW77" s="204"/>
      <c r="AX77" s="204"/>
      <c r="AY77" s="407" t="s">
        <v>106</v>
      </c>
      <c r="AZ77" s="407"/>
      <c r="BA77" s="407"/>
      <c r="BB77" s="407"/>
      <c r="BC77" s="407"/>
      <c r="BD77" s="407"/>
      <c r="BE77" s="407"/>
      <c r="BF77" s="407"/>
      <c r="BG77" s="407"/>
      <c r="BH77" s="407"/>
      <c r="BI77" s="407"/>
      <c r="BJ77" s="407"/>
      <c r="BK77" s="407"/>
      <c r="BL77" s="408"/>
      <c r="BM77" s="41"/>
    </row>
    <row r="78" spans="1:65" s="8" customFormat="1" ht="17.25" customHeight="1">
      <c r="A78" s="206">
        <f t="shared" si="0"/>
        <v>59</v>
      </c>
      <c r="B78" s="185"/>
      <c r="C78" s="195" t="s">
        <v>652</v>
      </c>
      <c r="D78" s="196"/>
      <c r="E78" s="196"/>
      <c r="F78" s="197"/>
      <c r="G78" s="120"/>
      <c r="H78" s="121"/>
      <c r="I78" s="109"/>
      <c r="J78" s="118" t="s">
        <v>663</v>
      </c>
      <c r="K78" s="125"/>
      <c r="L78" s="228" t="s">
        <v>602</v>
      </c>
      <c r="M78" s="229"/>
      <c r="N78" s="230"/>
      <c r="O78" s="419" t="s">
        <v>674</v>
      </c>
      <c r="P78" s="419"/>
      <c r="Q78" s="419"/>
      <c r="R78" s="419"/>
      <c r="S78" s="419"/>
      <c r="T78" s="420">
        <v>30</v>
      </c>
      <c r="U78" s="420"/>
      <c r="V78" s="420"/>
      <c r="W78" s="413">
        <v>30</v>
      </c>
      <c r="X78" s="414"/>
      <c r="Y78" s="415"/>
      <c r="Z78" s="413" t="s">
        <v>635</v>
      </c>
      <c r="AA78" s="414"/>
      <c r="AB78" s="414"/>
      <c r="AC78" s="415"/>
      <c r="AD78" s="413" t="s">
        <v>635</v>
      </c>
      <c r="AE78" s="414"/>
      <c r="AF78" s="414"/>
      <c r="AG78" s="415"/>
      <c r="AH78" s="413" t="s">
        <v>553</v>
      </c>
      <c r="AI78" s="414"/>
      <c r="AJ78" s="414"/>
      <c r="AK78" s="415"/>
      <c r="AL78" s="413" t="s">
        <v>553</v>
      </c>
      <c r="AM78" s="414"/>
      <c r="AN78" s="414"/>
      <c r="AO78" s="415"/>
      <c r="AP78" s="195" t="s">
        <v>107</v>
      </c>
      <c r="AQ78" s="196" t="s">
        <v>107</v>
      </c>
      <c r="AR78" s="196" t="s">
        <v>107</v>
      </c>
      <c r="AS78" s="197" t="s">
        <v>107</v>
      </c>
      <c r="AT78" s="203" t="s">
        <v>635</v>
      </c>
      <c r="AU78" s="204"/>
      <c r="AV78" s="204"/>
      <c r="AW78" s="204"/>
      <c r="AX78" s="204"/>
      <c r="AY78" s="407" t="s">
        <v>108</v>
      </c>
      <c r="AZ78" s="407"/>
      <c r="BA78" s="407"/>
      <c r="BB78" s="407"/>
      <c r="BC78" s="407"/>
      <c r="BD78" s="407"/>
      <c r="BE78" s="407"/>
      <c r="BF78" s="407"/>
      <c r="BG78" s="407"/>
      <c r="BH78" s="407"/>
      <c r="BI78" s="407"/>
      <c r="BJ78" s="407"/>
      <c r="BK78" s="407"/>
      <c r="BL78" s="408"/>
      <c r="BM78" s="41"/>
    </row>
    <row r="79" spans="1:65" s="8" customFormat="1" ht="17.25" customHeight="1">
      <c r="A79" s="206">
        <f t="shared" si="0"/>
        <v>60</v>
      </c>
      <c r="B79" s="185"/>
      <c r="C79" s="195" t="s">
        <v>652</v>
      </c>
      <c r="D79" s="196"/>
      <c r="E79" s="196"/>
      <c r="F79" s="197"/>
      <c r="G79" s="120"/>
      <c r="H79" s="416" t="s">
        <v>109</v>
      </c>
      <c r="I79" s="417"/>
      <c r="J79" s="417"/>
      <c r="K79" s="418"/>
      <c r="L79" s="228" t="s">
        <v>602</v>
      </c>
      <c r="M79" s="229"/>
      <c r="N79" s="230"/>
      <c r="O79" s="419" t="s">
        <v>651</v>
      </c>
      <c r="P79" s="419"/>
      <c r="Q79" s="419"/>
      <c r="R79" s="419"/>
      <c r="S79" s="419"/>
      <c r="T79" s="420" t="s">
        <v>651</v>
      </c>
      <c r="U79" s="420"/>
      <c r="V79" s="420"/>
      <c r="W79" s="413" t="s">
        <v>651</v>
      </c>
      <c r="X79" s="414"/>
      <c r="Y79" s="415"/>
      <c r="Z79" s="413" t="s">
        <v>635</v>
      </c>
      <c r="AA79" s="414"/>
      <c r="AB79" s="414"/>
      <c r="AC79" s="415"/>
      <c r="AD79" s="413" t="s">
        <v>635</v>
      </c>
      <c r="AE79" s="414"/>
      <c r="AF79" s="414"/>
      <c r="AG79" s="415"/>
      <c r="AH79" s="413" t="s">
        <v>635</v>
      </c>
      <c r="AI79" s="414"/>
      <c r="AJ79" s="414"/>
      <c r="AK79" s="415"/>
      <c r="AL79" s="413" t="s">
        <v>635</v>
      </c>
      <c r="AM79" s="414"/>
      <c r="AN79" s="414"/>
      <c r="AO79" s="415"/>
      <c r="AP79" s="195" t="s">
        <v>651</v>
      </c>
      <c r="AQ79" s="196" t="s">
        <v>651</v>
      </c>
      <c r="AR79" s="196" t="s">
        <v>651</v>
      </c>
      <c r="AS79" s="197" t="s">
        <v>651</v>
      </c>
      <c r="AT79" s="203" t="s">
        <v>635</v>
      </c>
      <c r="AU79" s="204"/>
      <c r="AV79" s="204"/>
      <c r="AW79" s="204"/>
      <c r="AX79" s="204"/>
      <c r="AY79" s="407" t="s">
        <v>110</v>
      </c>
      <c r="AZ79" s="407"/>
      <c r="BA79" s="407"/>
      <c r="BB79" s="407"/>
      <c r="BC79" s="407"/>
      <c r="BD79" s="407"/>
      <c r="BE79" s="407"/>
      <c r="BF79" s="407"/>
      <c r="BG79" s="407"/>
      <c r="BH79" s="407"/>
      <c r="BI79" s="407"/>
      <c r="BJ79" s="407"/>
      <c r="BK79" s="407"/>
      <c r="BL79" s="408"/>
      <c r="BM79" s="41"/>
    </row>
    <row r="80" spans="1:65" s="8" customFormat="1" ht="17.25" customHeight="1">
      <c r="A80" s="206">
        <f t="shared" si="0"/>
        <v>61</v>
      </c>
      <c r="B80" s="185"/>
      <c r="C80" s="195" t="s">
        <v>670</v>
      </c>
      <c r="D80" s="196"/>
      <c r="E80" s="196"/>
      <c r="F80" s="197"/>
      <c r="G80" s="110"/>
      <c r="H80" s="416" t="s">
        <v>111</v>
      </c>
      <c r="I80" s="417"/>
      <c r="J80" s="417"/>
      <c r="K80" s="418"/>
      <c r="L80" s="228" t="s">
        <v>112</v>
      </c>
      <c r="M80" s="229"/>
      <c r="N80" s="230"/>
      <c r="O80" s="419" t="s">
        <v>669</v>
      </c>
      <c r="P80" s="419"/>
      <c r="Q80" s="419"/>
      <c r="R80" s="419"/>
      <c r="S80" s="419"/>
      <c r="T80" s="420" t="s">
        <v>669</v>
      </c>
      <c r="U80" s="420"/>
      <c r="V80" s="420"/>
      <c r="W80" s="413" t="s">
        <v>669</v>
      </c>
      <c r="X80" s="414"/>
      <c r="Y80" s="415"/>
      <c r="Z80" s="413" t="s">
        <v>635</v>
      </c>
      <c r="AA80" s="414"/>
      <c r="AB80" s="414"/>
      <c r="AC80" s="415"/>
      <c r="AD80" s="413" t="s">
        <v>635</v>
      </c>
      <c r="AE80" s="414"/>
      <c r="AF80" s="414"/>
      <c r="AG80" s="415"/>
      <c r="AH80" s="413" t="s">
        <v>635</v>
      </c>
      <c r="AI80" s="414"/>
      <c r="AJ80" s="414"/>
      <c r="AK80" s="415"/>
      <c r="AL80" s="413" t="s">
        <v>635</v>
      </c>
      <c r="AM80" s="414"/>
      <c r="AN80" s="414"/>
      <c r="AO80" s="415"/>
      <c r="AP80" s="195" t="s">
        <v>669</v>
      </c>
      <c r="AQ80" s="196" t="s">
        <v>669</v>
      </c>
      <c r="AR80" s="196" t="s">
        <v>669</v>
      </c>
      <c r="AS80" s="197" t="s">
        <v>669</v>
      </c>
      <c r="AT80" s="203" t="s">
        <v>635</v>
      </c>
      <c r="AU80" s="204"/>
      <c r="AV80" s="204"/>
      <c r="AW80" s="204"/>
      <c r="AX80" s="204"/>
      <c r="AY80" s="407" t="s">
        <v>110</v>
      </c>
      <c r="AZ80" s="407"/>
      <c r="BA80" s="407"/>
      <c r="BB80" s="407"/>
      <c r="BC80" s="407"/>
      <c r="BD80" s="407"/>
      <c r="BE80" s="407"/>
      <c r="BF80" s="407"/>
      <c r="BG80" s="407"/>
      <c r="BH80" s="407"/>
      <c r="BI80" s="407"/>
      <c r="BJ80" s="407"/>
      <c r="BK80" s="407"/>
      <c r="BL80" s="408"/>
      <c r="BM80" s="41"/>
    </row>
    <row r="81" spans="1:65" s="8" customFormat="1" ht="17.25" customHeight="1">
      <c r="A81" s="206">
        <f t="shared" si="0"/>
        <v>62</v>
      </c>
      <c r="B81" s="185"/>
      <c r="C81" s="195" t="s">
        <v>670</v>
      </c>
      <c r="D81" s="196"/>
      <c r="E81" s="196"/>
      <c r="F81" s="197"/>
      <c r="G81" s="110"/>
      <c r="H81" s="416" t="s">
        <v>113</v>
      </c>
      <c r="I81" s="417"/>
      <c r="J81" s="417"/>
      <c r="K81" s="418"/>
      <c r="L81" s="228" t="s">
        <v>112</v>
      </c>
      <c r="M81" s="229"/>
      <c r="N81" s="230"/>
      <c r="O81" s="419" t="s">
        <v>669</v>
      </c>
      <c r="P81" s="419"/>
      <c r="Q81" s="419"/>
      <c r="R81" s="419"/>
      <c r="S81" s="419"/>
      <c r="T81" s="420" t="s">
        <v>669</v>
      </c>
      <c r="U81" s="420"/>
      <c r="V81" s="420"/>
      <c r="W81" s="413" t="s">
        <v>669</v>
      </c>
      <c r="X81" s="414"/>
      <c r="Y81" s="415"/>
      <c r="Z81" s="413" t="s">
        <v>635</v>
      </c>
      <c r="AA81" s="414"/>
      <c r="AB81" s="414"/>
      <c r="AC81" s="415"/>
      <c r="AD81" s="413" t="s">
        <v>635</v>
      </c>
      <c r="AE81" s="414"/>
      <c r="AF81" s="414"/>
      <c r="AG81" s="415"/>
      <c r="AH81" s="413" t="s">
        <v>635</v>
      </c>
      <c r="AI81" s="414"/>
      <c r="AJ81" s="414"/>
      <c r="AK81" s="415"/>
      <c r="AL81" s="413" t="s">
        <v>635</v>
      </c>
      <c r="AM81" s="414"/>
      <c r="AN81" s="414"/>
      <c r="AO81" s="415"/>
      <c r="AP81" s="195" t="s">
        <v>669</v>
      </c>
      <c r="AQ81" s="196" t="s">
        <v>669</v>
      </c>
      <c r="AR81" s="196" t="s">
        <v>669</v>
      </c>
      <c r="AS81" s="197" t="s">
        <v>669</v>
      </c>
      <c r="AT81" s="203" t="s">
        <v>635</v>
      </c>
      <c r="AU81" s="204"/>
      <c r="AV81" s="204"/>
      <c r="AW81" s="204"/>
      <c r="AX81" s="204"/>
      <c r="AY81" s="407" t="s">
        <v>110</v>
      </c>
      <c r="AZ81" s="407"/>
      <c r="BA81" s="407"/>
      <c r="BB81" s="407"/>
      <c r="BC81" s="407"/>
      <c r="BD81" s="407"/>
      <c r="BE81" s="407"/>
      <c r="BF81" s="407"/>
      <c r="BG81" s="407"/>
      <c r="BH81" s="407"/>
      <c r="BI81" s="407"/>
      <c r="BJ81" s="407"/>
      <c r="BK81" s="407"/>
      <c r="BL81" s="408"/>
      <c r="BM81" s="41"/>
    </row>
    <row r="82" spans="1:65" s="8" customFormat="1" ht="17.25" customHeight="1">
      <c r="A82" s="206">
        <f t="shared" si="0"/>
        <v>63</v>
      </c>
      <c r="B82" s="185"/>
      <c r="C82" s="195" t="s">
        <v>670</v>
      </c>
      <c r="D82" s="196"/>
      <c r="E82" s="196"/>
      <c r="F82" s="197"/>
      <c r="G82" s="110"/>
      <c r="H82" s="416" t="s">
        <v>114</v>
      </c>
      <c r="I82" s="417"/>
      <c r="J82" s="417"/>
      <c r="K82" s="418"/>
      <c r="L82" s="228" t="s">
        <v>112</v>
      </c>
      <c r="M82" s="229"/>
      <c r="N82" s="230"/>
      <c r="O82" s="419" t="s">
        <v>669</v>
      </c>
      <c r="P82" s="419"/>
      <c r="Q82" s="419"/>
      <c r="R82" s="419"/>
      <c r="S82" s="419"/>
      <c r="T82" s="420" t="s">
        <v>669</v>
      </c>
      <c r="U82" s="420"/>
      <c r="V82" s="420"/>
      <c r="W82" s="413" t="s">
        <v>669</v>
      </c>
      <c r="X82" s="414"/>
      <c r="Y82" s="415"/>
      <c r="Z82" s="413" t="s">
        <v>635</v>
      </c>
      <c r="AA82" s="414"/>
      <c r="AB82" s="414"/>
      <c r="AC82" s="415"/>
      <c r="AD82" s="413" t="s">
        <v>635</v>
      </c>
      <c r="AE82" s="414"/>
      <c r="AF82" s="414"/>
      <c r="AG82" s="415"/>
      <c r="AH82" s="413" t="s">
        <v>635</v>
      </c>
      <c r="AI82" s="414"/>
      <c r="AJ82" s="414"/>
      <c r="AK82" s="415"/>
      <c r="AL82" s="413" t="s">
        <v>635</v>
      </c>
      <c r="AM82" s="414"/>
      <c r="AN82" s="414"/>
      <c r="AO82" s="415"/>
      <c r="AP82" s="195" t="s">
        <v>669</v>
      </c>
      <c r="AQ82" s="196" t="s">
        <v>669</v>
      </c>
      <c r="AR82" s="196" t="s">
        <v>669</v>
      </c>
      <c r="AS82" s="197" t="s">
        <v>669</v>
      </c>
      <c r="AT82" s="203" t="s">
        <v>635</v>
      </c>
      <c r="AU82" s="204"/>
      <c r="AV82" s="204"/>
      <c r="AW82" s="204"/>
      <c r="AX82" s="204"/>
      <c r="AY82" s="407" t="s">
        <v>110</v>
      </c>
      <c r="AZ82" s="407"/>
      <c r="BA82" s="407"/>
      <c r="BB82" s="407"/>
      <c r="BC82" s="407"/>
      <c r="BD82" s="407"/>
      <c r="BE82" s="407"/>
      <c r="BF82" s="407"/>
      <c r="BG82" s="407"/>
      <c r="BH82" s="407"/>
      <c r="BI82" s="407"/>
      <c r="BJ82" s="407"/>
      <c r="BK82" s="407"/>
      <c r="BL82" s="408"/>
      <c r="BM82" s="41"/>
    </row>
    <row r="83" spans="1:65" s="8" customFormat="1" ht="17.25" customHeight="1">
      <c r="A83" s="206">
        <f t="shared" si="0"/>
        <v>64</v>
      </c>
      <c r="B83" s="185"/>
      <c r="C83" s="195" t="s">
        <v>670</v>
      </c>
      <c r="D83" s="196"/>
      <c r="E83" s="196"/>
      <c r="F83" s="197"/>
      <c r="G83" s="110"/>
      <c r="H83" s="416" t="s">
        <v>115</v>
      </c>
      <c r="I83" s="417"/>
      <c r="J83" s="417"/>
      <c r="K83" s="418"/>
      <c r="L83" s="228" t="s">
        <v>112</v>
      </c>
      <c r="M83" s="229"/>
      <c r="N83" s="230"/>
      <c r="O83" s="419" t="s">
        <v>669</v>
      </c>
      <c r="P83" s="419"/>
      <c r="Q83" s="419"/>
      <c r="R83" s="419"/>
      <c r="S83" s="419"/>
      <c r="T83" s="420" t="s">
        <v>669</v>
      </c>
      <c r="U83" s="420"/>
      <c r="V83" s="420"/>
      <c r="W83" s="413" t="s">
        <v>669</v>
      </c>
      <c r="X83" s="414"/>
      <c r="Y83" s="415"/>
      <c r="Z83" s="413" t="s">
        <v>635</v>
      </c>
      <c r="AA83" s="414"/>
      <c r="AB83" s="414"/>
      <c r="AC83" s="415"/>
      <c r="AD83" s="413" t="s">
        <v>635</v>
      </c>
      <c r="AE83" s="414"/>
      <c r="AF83" s="414"/>
      <c r="AG83" s="415"/>
      <c r="AH83" s="413" t="s">
        <v>635</v>
      </c>
      <c r="AI83" s="414"/>
      <c r="AJ83" s="414"/>
      <c r="AK83" s="415"/>
      <c r="AL83" s="413" t="s">
        <v>635</v>
      </c>
      <c r="AM83" s="414"/>
      <c r="AN83" s="414"/>
      <c r="AO83" s="415"/>
      <c r="AP83" s="195" t="s">
        <v>669</v>
      </c>
      <c r="AQ83" s="196" t="s">
        <v>669</v>
      </c>
      <c r="AR83" s="196" t="s">
        <v>669</v>
      </c>
      <c r="AS83" s="197" t="s">
        <v>669</v>
      </c>
      <c r="AT83" s="203" t="s">
        <v>635</v>
      </c>
      <c r="AU83" s="204"/>
      <c r="AV83" s="204"/>
      <c r="AW83" s="204"/>
      <c r="AX83" s="204"/>
      <c r="AY83" s="407" t="s">
        <v>110</v>
      </c>
      <c r="AZ83" s="407"/>
      <c r="BA83" s="407"/>
      <c r="BB83" s="407"/>
      <c r="BC83" s="407"/>
      <c r="BD83" s="407"/>
      <c r="BE83" s="407"/>
      <c r="BF83" s="407"/>
      <c r="BG83" s="407"/>
      <c r="BH83" s="407"/>
      <c r="BI83" s="407"/>
      <c r="BJ83" s="407"/>
      <c r="BK83" s="407"/>
      <c r="BL83" s="408"/>
      <c r="BM83" s="41"/>
    </row>
    <row r="84" spans="1:65" s="8" customFormat="1" ht="17.25" customHeight="1">
      <c r="A84" s="206">
        <f t="shared" si="0"/>
        <v>65</v>
      </c>
      <c r="B84" s="185"/>
      <c r="C84" s="195" t="s">
        <v>670</v>
      </c>
      <c r="D84" s="196"/>
      <c r="E84" s="196"/>
      <c r="F84" s="197"/>
      <c r="G84" s="110"/>
      <c r="H84" s="416" t="s">
        <v>116</v>
      </c>
      <c r="I84" s="417"/>
      <c r="J84" s="417"/>
      <c r="K84" s="418"/>
      <c r="L84" s="228" t="s">
        <v>112</v>
      </c>
      <c r="M84" s="229"/>
      <c r="N84" s="230"/>
      <c r="O84" s="419" t="s">
        <v>669</v>
      </c>
      <c r="P84" s="419"/>
      <c r="Q84" s="419"/>
      <c r="R84" s="419"/>
      <c r="S84" s="419"/>
      <c r="T84" s="420" t="s">
        <v>669</v>
      </c>
      <c r="U84" s="420"/>
      <c r="V84" s="420"/>
      <c r="W84" s="413" t="s">
        <v>669</v>
      </c>
      <c r="X84" s="414"/>
      <c r="Y84" s="415"/>
      <c r="Z84" s="413" t="s">
        <v>635</v>
      </c>
      <c r="AA84" s="414"/>
      <c r="AB84" s="414"/>
      <c r="AC84" s="415"/>
      <c r="AD84" s="413" t="s">
        <v>635</v>
      </c>
      <c r="AE84" s="414"/>
      <c r="AF84" s="414"/>
      <c r="AG84" s="415"/>
      <c r="AH84" s="413" t="s">
        <v>635</v>
      </c>
      <c r="AI84" s="414"/>
      <c r="AJ84" s="414"/>
      <c r="AK84" s="415"/>
      <c r="AL84" s="413" t="s">
        <v>635</v>
      </c>
      <c r="AM84" s="414"/>
      <c r="AN84" s="414"/>
      <c r="AO84" s="415"/>
      <c r="AP84" s="195" t="s">
        <v>669</v>
      </c>
      <c r="AQ84" s="196" t="s">
        <v>669</v>
      </c>
      <c r="AR84" s="196" t="s">
        <v>669</v>
      </c>
      <c r="AS84" s="197" t="s">
        <v>669</v>
      </c>
      <c r="AT84" s="203" t="s">
        <v>635</v>
      </c>
      <c r="AU84" s="204"/>
      <c r="AV84" s="204"/>
      <c r="AW84" s="204"/>
      <c r="AX84" s="204"/>
      <c r="AY84" s="407" t="s">
        <v>110</v>
      </c>
      <c r="AZ84" s="407"/>
      <c r="BA84" s="407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8"/>
      <c r="BM84" s="41"/>
    </row>
    <row r="85" spans="1:65" s="8" customFormat="1" ht="17.25" customHeight="1">
      <c r="A85" s="206">
        <f t="shared" si="0"/>
        <v>66</v>
      </c>
      <c r="B85" s="185"/>
      <c r="C85" s="195" t="s">
        <v>670</v>
      </c>
      <c r="D85" s="196"/>
      <c r="E85" s="196"/>
      <c r="F85" s="197"/>
      <c r="G85" s="110"/>
      <c r="H85" s="416" t="s">
        <v>117</v>
      </c>
      <c r="I85" s="417"/>
      <c r="J85" s="417"/>
      <c r="K85" s="418"/>
      <c r="L85" s="228" t="s">
        <v>112</v>
      </c>
      <c r="M85" s="229"/>
      <c r="N85" s="230"/>
      <c r="O85" s="419" t="s">
        <v>669</v>
      </c>
      <c r="P85" s="419"/>
      <c r="Q85" s="419"/>
      <c r="R85" s="419"/>
      <c r="S85" s="419"/>
      <c r="T85" s="420" t="s">
        <v>669</v>
      </c>
      <c r="U85" s="420"/>
      <c r="V85" s="420"/>
      <c r="W85" s="413" t="s">
        <v>669</v>
      </c>
      <c r="X85" s="414"/>
      <c r="Y85" s="415"/>
      <c r="Z85" s="413" t="s">
        <v>635</v>
      </c>
      <c r="AA85" s="414"/>
      <c r="AB85" s="414"/>
      <c r="AC85" s="415"/>
      <c r="AD85" s="413" t="s">
        <v>635</v>
      </c>
      <c r="AE85" s="414"/>
      <c r="AF85" s="414"/>
      <c r="AG85" s="415"/>
      <c r="AH85" s="413" t="s">
        <v>635</v>
      </c>
      <c r="AI85" s="414"/>
      <c r="AJ85" s="414"/>
      <c r="AK85" s="415"/>
      <c r="AL85" s="413" t="s">
        <v>635</v>
      </c>
      <c r="AM85" s="414"/>
      <c r="AN85" s="414"/>
      <c r="AO85" s="415"/>
      <c r="AP85" s="195" t="s">
        <v>669</v>
      </c>
      <c r="AQ85" s="196" t="s">
        <v>669</v>
      </c>
      <c r="AR85" s="196" t="s">
        <v>669</v>
      </c>
      <c r="AS85" s="197" t="s">
        <v>669</v>
      </c>
      <c r="AT85" s="203" t="s">
        <v>635</v>
      </c>
      <c r="AU85" s="204"/>
      <c r="AV85" s="204"/>
      <c r="AW85" s="204"/>
      <c r="AX85" s="204"/>
      <c r="AY85" s="407" t="s">
        <v>110</v>
      </c>
      <c r="AZ85" s="407"/>
      <c r="BA85" s="407"/>
      <c r="BB85" s="407"/>
      <c r="BC85" s="407"/>
      <c r="BD85" s="407"/>
      <c r="BE85" s="407"/>
      <c r="BF85" s="407"/>
      <c r="BG85" s="407"/>
      <c r="BH85" s="407"/>
      <c r="BI85" s="407"/>
      <c r="BJ85" s="407"/>
      <c r="BK85" s="407"/>
      <c r="BL85" s="408"/>
      <c r="BM85" s="41"/>
    </row>
    <row r="86" spans="1:65" s="8" customFormat="1" ht="17.25" customHeight="1">
      <c r="A86" s="206">
        <f aca="true" t="shared" si="1" ref="A86:A129">SUM(A85+1)</f>
        <v>67</v>
      </c>
      <c r="B86" s="185"/>
      <c r="C86" s="195" t="s">
        <v>68</v>
      </c>
      <c r="D86" s="196"/>
      <c r="E86" s="196"/>
      <c r="F86" s="197"/>
      <c r="G86" s="110"/>
      <c r="H86" s="416" t="s">
        <v>118</v>
      </c>
      <c r="I86" s="417"/>
      <c r="J86" s="417"/>
      <c r="K86" s="418"/>
      <c r="L86" s="228" t="s">
        <v>70</v>
      </c>
      <c r="M86" s="229"/>
      <c r="N86" s="230"/>
      <c r="O86" s="419" t="s">
        <v>73</v>
      </c>
      <c r="P86" s="419"/>
      <c r="Q86" s="419"/>
      <c r="R86" s="419"/>
      <c r="S86" s="419"/>
      <c r="T86" s="420" t="s">
        <v>73</v>
      </c>
      <c r="U86" s="420"/>
      <c r="V86" s="420"/>
      <c r="W86" s="413" t="s">
        <v>73</v>
      </c>
      <c r="X86" s="414"/>
      <c r="Y86" s="415"/>
      <c r="Z86" s="413" t="s">
        <v>635</v>
      </c>
      <c r="AA86" s="414"/>
      <c r="AB86" s="414"/>
      <c r="AC86" s="415"/>
      <c r="AD86" s="413" t="s">
        <v>635</v>
      </c>
      <c r="AE86" s="414"/>
      <c r="AF86" s="414"/>
      <c r="AG86" s="415"/>
      <c r="AH86" s="413" t="s">
        <v>635</v>
      </c>
      <c r="AI86" s="414"/>
      <c r="AJ86" s="414"/>
      <c r="AK86" s="415"/>
      <c r="AL86" s="413" t="s">
        <v>635</v>
      </c>
      <c r="AM86" s="414"/>
      <c r="AN86" s="414"/>
      <c r="AO86" s="415"/>
      <c r="AP86" s="195" t="s">
        <v>73</v>
      </c>
      <c r="AQ86" s="196" t="s">
        <v>73</v>
      </c>
      <c r="AR86" s="196" t="s">
        <v>73</v>
      </c>
      <c r="AS86" s="197" t="s">
        <v>73</v>
      </c>
      <c r="AT86" s="203" t="s">
        <v>635</v>
      </c>
      <c r="AU86" s="204"/>
      <c r="AV86" s="204"/>
      <c r="AW86" s="204"/>
      <c r="AX86" s="204"/>
      <c r="AY86" s="407" t="s">
        <v>110</v>
      </c>
      <c r="AZ86" s="407"/>
      <c r="BA86" s="407"/>
      <c r="BB86" s="407"/>
      <c r="BC86" s="407"/>
      <c r="BD86" s="407"/>
      <c r="BE86" s="407"/>
      <c r="BF86" s="407"/>
      <c r="BG86" s="407"/>
      <c r="BH86" s="407"/>
      <c r="BI86" s="407"/>
      <c r="BJ86" s="407"/>
      <c r="BK86" s="407"/>
      <c r="BL86" s="408"/>
      <c r="BM86" s="41"/>
    </row>
    <row r="87" spans="1:65" s="8" customFormat="1" ht="17.25" customHeight="1">
      <c r="A87" s="206">
        <f t="shared" si="1"/>
        <v>68</v>
      </c>
      <c r="B87" s="185"/>
      <c r="C87" s="195" t="s">
        <v>670</v>
      </c>
      <c r="D87" s="196"/>
      <c r="E87" s="196"/>
      <c r="F87" s="197"/>
      <c r="G87" s="110"/>
      <c r="H87" s="416" t="s">
        <v>119</v>
      </c>
      <c r="I87" s="417"/>
      <c r="J87" s="417"/>
      <c r="K87" s="418"/>
      <c r="L87" s="228" t="s">
        <v>112</v>
      </c>
      <c r="M87" s="229"/>
      <c r="N87" s="230"/>
      <c r="O87" s="419" t="s">
        <v>669</v>
      </c>
      <c r="P87" s="419"/>
      <c r="Q87" s="419"/>
      <c r="R87" s="419"/>
      <c r="S87" s="419"/>
      <c r="T87" s="420" t="s">
        <v>669</v>
      </c>
      <c r="U87" s="420"/>
      <c r="V87" s="420"/>
      <c r="W87" s="413" t="s">
        <v>669</v>
      </c>
      <c r="X87" s="414"/>
      <c r="Y87" s="415"/>
      <c r="Z87" s="413" t="s">
        <v>635</v>
      </c>
      <c r="AA87" s="414"/>
      <c r="AB87" s="414"/>
      <c r="AC87" s="415"/>
      <c r="AD87" s="413" t="s">
        <v>635</v>
      </c>
      <c r="AE87" s="414"/>
      <c r="AF87" s="414"/>
      <c r="AG87" s="415"/>
      <c r="AH87" s="413" t="s">
        <v>635</v>
      </c>
      <c r="AI87" s="414"/>
      <c r="AJ87" s="414"/>
      <c r="AK87" s="415"/>
      <c r="AL87" s="413" t="s">
        <v>635</v>
      </c>
      <c r="AM87" s="414"/>
      <c r="AN87" s="414"/>
      <c r="AO87" s="415"/>
      <c r="AP87" s="195" t="s">
        <v>669</v>
      </c>
      <c r="AQ87" s="196" t="s">
        <v>669</v>
      </c>
      <c r="AR87" s="196" t="s">
        <v>669</v>
      </c>
      <c r="AS87" s="197" t="s">
        <v>669</v>
      </c>
      <c r="AT87" s="203" t="s">
        <v>635</v>
      </c>
      <c r="AU87" s="204"/>
      <c r="AV87" s="204"/>
      <c r="AW87" s="204"/>
      <c r="AX87" s="204"/>
      <c r="AY87" s="407" t="s">
        <v>110</v>
      </c>
      <c r="AZ87" s="407"/>
      <c r="BA87" s="407"/>
      <c r="BB87" s="407"/>
      <c r="BC87" s="407"/>
      <c r="BD87" s="407"/>
      <c r="BE87" s="407"/>
      <c r="BF87" s="407"/>
      <c r="BG87" s="407"/>
      <c r="BH87" s="407"/>
      <c r="BI87" s="407"/>
      <c r="BJ87" s="407"/>
      <c r="BK87" s="407"/>
      <c r="BL87" s="408"/>
      <c r="BM87" s="41"/>
    </row>
    <row r="88" spans="1:65" s="8" customFormat="1" ht="17.25" customHeight="1">
      <c r="A88" s="206">
        <f t="shared" si="1"/>
        <v>69</v>
      </c>
      <c r="B88" s="185"/>
      <c r="C88" s="195" t="s">
        <v>670</v>
      </c>
      <c r="D88" s="196"/>
      <c r="E88" s="196"/>
      <c r="F88" s="197"/>
      <c r="G88" s="110"/>
      <c r="H88" s="416" t="s">
        <v>120</v>
      </c>
      <c r="I88" s="417"/>
      <c r="J88" s="417"/>
      <c r="K88" s="418"/>
      <c r="L88" s="228" t="s">
        <v>112</v>
      </c>
      <c r="M88" s="229"/>
      <c r="N88" s="230"/>
      <c r="O88" s="419" t="s">
        <v>669</v>
      </c>
      <c r="P88" s="419"/>
      <c r="Q88" s="419"/>
      <c r="R88" s="419"/>
      <c r="S88" s="419"/>
      <c r="T88" s="420" t="s">
        <v>669</v>
      </c>
      <c r="U88" s="420"/>
      <c r="V88" s="420"/>
      <c r="W88" s="413" t="s">
        <v>669</v>
      </c>
      <c r="X88" s="414"/>
      <c r="Y88" s="415"/>
      <c r="Z88" s="413" t="s">
        <v>635</v>
      </c>
      <c r="AA88" s="414"/>
      <c r="AB88" s="414"/>
      <c r="AC88" s="415"/>
      <c r="AD88" s="413" t="s">
        <v>635</v>
      </c>
      <c r="AE88" s="414"/>
      <c r="AF88" s="414"/>
      <c r="AG88" s="415"/>
      <c r="AH88" s="413" t="s">
        <v>635</v>
      </c>
      <c r="AI88" s="414"/>
      <c r="AJ88" s="414"/>
      <c r="AK88" s="415"/>
      <c r="AL88" s="413" t="s">
        <v>635</v>
      </c>
      <c r="AM88" s="414"/>
      <c r="AN88" s="414"/>
      <c r="AO88" s="415"/>
      <c r="AP88" s="195" t="s">
        <v>669</v>
      </c>
      <c r="AQ88" s="196" t="s">
        <v>669</v>
      </c>
      <c r="AR88" s="196" t="s">
        <v>669</v>
      </c>
      <c r="AS88" s="197" t="s">
        <v>669</v>
      </c>
      <c r="AT88" s="203" t="s">
        <v>635</v>
      </c>
      <c r="AU88" s="204"/>
      <c r="AV88" s="204"/>
      <c r="AW88" s="204"/>
      <c r="AX88" s="204"/>
      <c r="AY88" s="407" t="s">
        <v>110</v>
      </c>
      <c r="AZ88" s="407"/>
      <c r="BA88" s="407"/>
      <c r="BB88" s="407"/>
      <c r="BC88" s="407"/>
      <c r="BD88" s="407"/>
      <c r="BE88" s="407"/>
      <c r="BF88" s="407"/>
      <c r="BG88" s="407"/>
      <c r="BH88" s="407"/>
      <c r="BI88" s="407"/>
      <c r="BJ88" s="407"/>
      <c r="BK88" s="407"/>
      <c r="BL88" s="408"/>
      <c r="BM88" s="41"/>
    </row>
    <row r="89" spans="1:65" s="8" customFormat="1" ht="17.25" customHeight="1">
      <c r="A89" s="206">
        <f t="shared" si="1"/>
        <v>70</v>
      </c>
      <c r="B89" s="185"/>
      <c r="C89" s="195" t="s">
        <v>670</v>
      </c>
      <c r="D89" s="196"/>
      <c r="E89" s="196"/>
      <c r="F89" s="197"/>
      <c r="G89" s="110"/>
      <c r="H89" s="416" t="s">
        <v>121</v>
      </c>
      <c r="I89" s="417"/>
      <c r="J89" s="417"/>
      <c r="K89" s="418"/>
      <c r="L89" s="228" t="s">
        <v>112</v>
      </c>
      <c r="M89" s="229"/>
      <c r="N89" s="230"/>
      <c r="O89" s="419" t="s">
        <v>669</v>
      </c>
      <c r="P89" s="419"/>
      <c r="Q89" s="419"/>
      <c r="R89" s="419"/>
      <c r="S89" s="419"/>
      <c r="T89" s="420" t="s">
        <v>669</v>
      </c>
      <c r="U89" s="420"/>
      <c r="V89" s="420"/>
      <c r="W89" s="413" t="s">
        <v>669</v>
      </c>
      <c r="X89" s="414"/>
      <c r="Y89" s="415"/>
      <c r="Z89" s="413" t="s">
        <v>635</v>
      </c>
      <c r="AA89" s="414"/>
      <c r="AB89" s="414"/>
      <c r="AC89" s="415"/>
      <c r="AD89" s="413" t="s">
        <v>635</v>
      </c>
      <c r="AE89" s="414"/>
      <c r="AF89" s="414"/>
      <c r="AG89" s="415"/>
      <c r="AH89" s="413" t="s">
        <v>635</v>
      </c>
      <c r="AI89" s="414"/>
      <c r="AJ89" s="414"/>
      <c r="AK89" s="415"/>
      <c r="AL89" s="413" t="s">
        <v>635</v>
      </c>
      <c r="AM89" s="414"/>
      <c r="AN89" s="414"/>
      <c r="AO89" s="415"/>
      <c r="AP89" s="195" t="s">
        <v>669</v>
      </c>
      <c r="AQ89" s="196" t="s">
        <v>669</v>
      </c>
      <c r="AR89" s="196" t="s">
        <v>669</v>
      </c>
      <c r="AS89" s="197" t="s">
        <v>669</v>
      </c>
      <c r="AT89" s="203" t="s">
        <v>635</v>
      </c>
      <c r="AU89" s="204"/>
      <c r="AV89" s="204"/>
      <c r="AW89" s="204"/>
      <c r="AX89" s="204"/>
      <c r="AY89" s="407" t="s">
        <v>110</v>
      </c>
      <c r="AZ89" s="407"/>
      <c r="BA89" s="407"/>
      <c r="BB89" s="407"/>
      <c r="BC89" s="407"/>
      <c r="BD89" s="407"/>
      <c r="BE89" s="407"/>
      <c r="BF89" s="407"/>
      <c r="BG89" s="407"/>
      <c r="BH89" s="407"/>
      <c r="BI89" s="407"/>
      <c r="BJ89" s="407"/>
      <c r="BK89" s="407"/>
      <c r="BL89" s="408"/>
      <c r="BM89" s="41"/>
    </row>
    <row r="90" spans="1:65" s="8" customFormat="1" ht="17.25" customHeight="1">
      <c r="A90" s="206">
        <f t="shared" si="1"/>
        <v>71</v>
      </c>
      <c r="B90" s="185"/>
      <c r="C90" s="195" t="s">
        <v>670</v>
      </c>
      <c r="D90" s="196"/>
      <c r="E90" s="196"/>
      <c r="F90" s="197"/>
      <c r="G90" s="110"/>
      <c r="H90" s="416" t="s">
        <v>122</v>
      </c>
      <c r="I90" s="417"/>
      <c r="J90" s="417"/>
      <c r="K90" s="418"/>
      <c r="L90" s="228" t="s">
        <v>112</v>
      </c>
      <c r="M90" s="229"/>
      <c r="N90" s="230"/>
      <c r="O90" s="419" t="s">
        <v>669</v>
      </c>
      <c r="P90" s="419"/>
      <c r="Q90" s="419"/>
      <c r="R90" s="419"/>
      <c r="S90" s="419"/>
      <c r="T90" s="420" t="s">
        <v>669</v>
      </c>
      <c r="U90" s="420"/>
      <c r="V90" s="420"/>
      <c r="W90" s="413" t="s">
        <v>669</v>
      </c>
      <c r="X90" s="414"/>
      <c r="Y90" s="415"/>
      <c r="Z90" s="413" t="s">
        <v>635</v>
      </c>
      <c r="AA90" s="414"/>
      <c r="AB90" s="414"/>
      <c r="AC90" s="415"/>
      <c r="AD90" s="413" t="s">
        <v>635</v>
      </c>
      <c r="AE90" s="414"/>
      <c r="AF90" s="414"/>
      <c r="AG90" s="415"/>
      <c r="AH90" s="413" t="s">
        <v>635</v>
      </c>
      <c r="AI90" s="414"/>
      <c r="AJ90" s="414"/>
      <c r="AK90" s="415"/>
      <c r="AL90" s="413" t="s">
        <v>635</v>
      </c>
      <c r="AM90" s="414"/>
      <c r="AN90" s="414"/>
      <c r="AO90" s="415"/>
      <c r="AP90" s="195" t="s">
        <v>669</v>
      </c>
      <c r="AQ90" s="196" t="s">
        <v>669</v>
      </c>
      <c r="AR90" s="196" t="s">
        <v>669</v>
      </c>
      <c r="AS90" s="197" t="s">
        <v>669</v>
      </c>
      <c r="AT90" s="203" t="s">
        <v>635</v>
      </c>
      <c r="AU90" s="204"/>
      <c r="AV90" s="204"/>
      <c r="AW90" s="204"/>
      <c r="AX90" s="204"/>
      <c r="AY90" s="407" t="s">
        <v>110</v>
      </c>
      <c r="AZ90" s="407"/>
      <c r="BA90" s="407"/>
      <c r="BB90" s="407"/>
      <c r="BC90" s="407"/>
      <c r="BD90" s="407"/>
      <c r="BE90" s="407"/>
      <c r="BF90" s="407"/>
      <c r="BG90" s="407"/>
      <c r="BH90" s="407"/>
      <c r="BI90" s="407"/>
      <c r="BJ90" s="407"/>
      <c r="BK90" s="407"/>
      <c r="BL90" s="408"/>
      <c r="BM90" s="41"/>
    </row>
    <row r="91" spans="1:65" s="8" customFormat="1" ht="17.25" customHeight="1">
      <c r="A91" s="206">
        <f t="shared" si="1"/>
        <v>72</v>
      </c>
      <c r="B91" s="185"/>
      <c r="C91" s="195" t="s">
        <v>670</v>
      </c>
      <c r="D91" s="196"/>
      <c r="E91" s="196"/>
      <c r="F91" s="197"/>
      <c r="G91" s="110"/>
      <c r="H91" s="416" t="s">
        <v>123</v>
      </c>
      <c r="I91" s="417"/>
      <c r="J91" s="417"/>
      <c r="K91" s="418"/>
      <c r="L91" s="228" t="s">
        <v>112</v>
      </c>
      <c r="M91" s="229"/>
      <c r="N91" s="230"/>
      <c r="O91" s="419" t="s">
        <v>669</v>
      </c>
      <c r="P91" s="419"/>
      <c r="Q91" s="419"/>
      <c r="R91" s="419"/>
      <c r="S91" s="419"/>
      <c r="T91" s="420" t="s">
        <v>669</v>
      </c>
      <c r="U91" s="420"/>
      <c r="V91" s="420"/>
      <c r="W91" s="413" t="s">
        <v>669</v>
      </c>
      <c r="X91" s="414"/>
      <c r="Y91" s="415"/>
      <c r="Z91" s="413" t="s">
        <v>635</v>
      </c>
      <c r="AA91" s="414"/>
      <c r="AB91" s="414"/>
      <c r="AC91" s="415"/>
      <c r="AD91" s="413" t="s">
        <v>635</v>
      </c>
      <c r="AE91" s="414"/>
      <c r="AF91" s="414"/>
      <c r="AG91" s="415"/>
      <c r="AH91" s="413" t="s">
        <v>635</v>
      </c>
      <c r="AI91" s="414"/>
      <c r="AJ91" s="414"/>
      <c r="AK91" s="415"/>
      <c r="AL91" s="413" t="s">
        <v>635</v>
      </c>
      <c r="AM91" s="414"/>
      <c r="AN91" s="414"/>
      <c r="AO91" s="415"/>
      <c r="AP91" s="195" t="s">
        <v>669</v>
      </c>
      <c r="AQ91" s="196" t="s">
        <v>669</v>
      </c>
      <c r="AR91" s="196" t="s">
        <v>669</v>
      </c>
      <c r="AS91" s="197" t="s">
        <v>669</v>
      </c>
      <c r="AT91" s="203" t="s">
        <v>635</v>
      </c>
      <c r="AU91" s="204"/>
      <c r="AV91" s="204"/>
      <c r="AW91" s="204"/>
      <c r="AX91" s="204"/>
      <c r="AY91" s="407" t="s">
        <v>110</v>
      </c>
      <c r="AZ91" s="407"/>
      <c r="BA91" s="407"/>
      <c r="BB91" s="407"/>
      <c r="BC91" s="407"/>
      <c r="BD91" s="407"/>
      <c r="BE91" s="407"/>
      <c r="BF91" s="407"/>
      <c r="BG91" s="407"/>
      <c r="BH91" s="407"/>
      <c r="BI91" s="407"/>
      <c r="BJ91" s="407"/>
      <c r="BK91" s="407"/>
      <c r="BL91" s="408"/>
      <c r="BM91" s="41"/>
    </row>
    <row r="92" spans="1:65" s="8" customFormat="1" ht="17.25" customHeight="1">
      <c r="A92" s="206">
        <f t="shared" si="1"/>
        <v>73</v>
      </c>
      <c r="B92" s="185"/>
      <c r="C92" s="195" t="s">
        <v>670</v>
      </c>
      <c r="D92" s="196"/>
      <c r="E92" s="196"/>
      <c r="F92" s="197"/>
      <c r="G92" s="110"/>
      <c r="H92" s="416" t="s">
        <v>124</v>
      </c>
      <c r="I92" s="417"/>
      <c r="J92" s="417"/>
      <c r="K92" s="418"/>
      <c r="L92" s="228" t="s">
        <v>112</v>
      </c>
      <c r="M92" s="229"/>
      <c r="N92" s="230"/>
      <c r="O92" s="419" t="s">
        <v>669</v>
      </c>
      <c r="P92" s="419"/>
      <c r="Q92" s="419"/>
      <c r="R92" s="419"/>
      <c r="S92" s="419"/>
      <c r="T92" s="420" t="s">
        <v>669</v>
      </c>
      <c r="U92" s="420"/>
      <c r="V92" s="420"/>
      <c r="W92" s="413" t="s">
        <v>669</v>
      </c>
      <c r="X92" s="414"/>
      <c r="Y92" s="415"/>
      <c r="Z92" s="413" t="s">
        <v>635</v>
      </c>
      <c r="AA92" s="414"/>
      <c r="AB92" s="414"/>
      <c r="AC92" s="415"/>
      <c r="AD92" s="413" t="s">
        <v>635</v>
      </c>
      <c r="AE92" s="414"/>
      <c r="AF92" s="414"/>
      <c r="AG92" s="415"/>
      <c r="AH92" s="413" t="s">
        <v>635</v>
      </c>
      <c r="AI92" s="414"/>
      <c r="AJ92" s="414"/>
      <c r="AK92" s="415"/>
      <c r="AL92" s="413" t="s">
        <v>635</v>
      </c>
      <c r="AM92" s="414"/>
      <c r="AN92" s="414"/>
      <c r="AO92" s="415"/>
      <c r="AP92" s="195" t="s">
        <v>669</v>
      </c>
      <c r="AQ92" s="196" t="s">
        <v>669</v>
      </c>
      <c r="AR92" s="196" t="s">
        <v>669</v>
      </c>
      <c r="AS92" s="197" t="s">
        <v>669</v>
      </c>
      <c r="AT92" s="203" t="s">
        <v>635</v>
      </c>
      <c r="AU92" s="204"/>
      <c r="AV92" s="204"/>
      <c r="AW92" s="204"/>
      <c r="AX92" s="204"/>
      <c r="AY92" s="407" t="s">
        <v>110</v>
      </c>
      <c r="AZ92" s="407"/>
      <c r="BA92" s="407"/>
      <c r="BB92" s="407"/>
      <c r="BC92" s="407"/>
      <c r="BD92" s="407"/>
      <c r="BE92" s="407"/>
      <c r="BF92" s="407"/>
      <c r="BG92" s="407"/>
      <c r="BH92" s="407"/>
      <c r="BI92" s="407"/>
      <c r="BJ92" s="407"/>
      <c r="BK92" s="407"/>
      <c r="BL92" s="408"/>
      <c r="BM92" s="41"/>
    </row>
    <row r="93" spans="1:65" s="8" customFormat="1" ht="17.25" customHeight="1">
      <c r="A93" s="206">
        <f t="shared" si="1"/>
        <v>74</v>
      </c>
      <c r="B93" s="185"/>
      <c r="C93" s="195" t="s">
        <v>670</v>
      </c>
      <c r="D93" s="196"/>
      <c r="E93" s="196"/>
      <c r="F93" s="197"/>
      <c r="G93" s="110"/>
      <c r="H93" s="416" t="s">
        <v>125</v>
      </c>
      <c r="I93" s="417"/>
      <c r="J93" s="417"/>
      <c r="K93" s="418"/>
      <c r="L93" s="228" t="s">
        <v>112</v>
      </c>
      <c r="M93" s="229"/>
      <c r="N93" s="230"/>
      <c r="O93" s="419" t="s">
        <v>669</v>
      </c>
      <c r="P93" s="419"/>
      <c r="Q93" s="419"/>
      <c r="R93" s="419"/>
      <c r="S93" s="419"/>
      <c r="T93" s="420" t="s">
        <v>669</v>
      </c>
      <c r="U93" s="420"/>
      <c r="V93" s="420"/>
      <c r="W93" s="413" t="s">
        <v>669</v>
      </c>
      <c r="X93" s="414"/>
      <c r="Y93" s="415"/>
      <c r="Z93" s="413" t="s">
        <v>635</v>
      </c>
      <c r="AA93" s="414"/>
      <c r="AB93" s="414"/>
      <c r="AC93" s="415"/>
      <c r="AD93" s="413" t="s">
        <v>635</v>
      </c>
      <c r="AE93" s="414"/>
      <c r="AF93" s="414"/>
      <c r="AG93" s="415"/>
      <c r="AH93" s="413" t="s">
        <v>635</v>
      </c>
      <c r="AI93" s="414"/>
      <c r="AJ93" s="414"/>
      <c r="AK93" s="415"/>
      <c r="AL93" s="413" t="s">
        <v>635</v>
      </c>
      <c r="AM93" s="414"/>
      <c r="AN93" s="414"/>
      <c r="AO93" s="415"/>
      <c r="AP93" s="195" t="s">
        <v>669</v>
      </c>
      <c r="AQ93" s="196" t="s">
        <v>669</v>
      </c>
      <c r="AR93" s="196" t="s">
        <v>669</v>
      </c>
      <c r="AS93" s="197" t="s">
        <v>669</v>
      </c>
      <c r="AT93" s="203" t="s">
        <v>635</v>
      </c>
      <c r="AU93" s="204"/>
      <c r="AV93" s="204"/>
      <c r="AW93" s="204"/>
      <c r="AX93" s="204"/>
      <c r="AY93" s="407" t="s">
        <v>110</v>
      </c>
      <c r="AZ93" s="407"/>
      <c r="BA93" s="407"/>
      <c r="BB93" s="407"/>
      <c r="BC93" s="407"/>
      <c r="BD93" s="407"/>
      <c r="BE93" s="407"/>
      <c r="BF93" s="407"/>
      <c r="BG93" s="407"/>
      <c r="BH93" s="407"/>
      <c r="BI93" s="407"/>
      <c r="BJ93" s="407"/>
      <c r="BK93" s="407"/>
      <c r="BL93" s="408"/>
      <c r="BM93" s="41"/>
    </row>
    <row r="94" spans="1:65" s="8" customFormat="1" ht="17.25" customHeight="1">
      <c r="A94" s="206">
        <f t="shared" si="1"/>
        <v>75</v>
      </c>
      <c r="B94" s="185"/>
      <c r="C94" s="195" t="s">
        <v>670</v>
      </c>
      <c r="D94" s="196"/>
      <c r="E94" s="196"/>
      <c r="F94" s="197"/>
      <c r="G94" s="110"/>
      <c r="H94" s="416" t="s">
        <v>126</v>
      </c>
      <c r="I94" s="417"/>
      <c r="J94" s="417"/>
      <c r="K94" s="418"/>
      <c r="L94" s="228" t="s">
        <v>112</v>
      </c>
      <c r="M94" s="229"/>
      <c r="N94" s="230"/>
      <c r="O94" s="419" t="s">
        <v>669</v>
      </c>
      <c r="P94" s="419"/>
      <c r="Q94" s="419"/>
      <c r="R94" s="419"/>
      <c r="S94" s="419"/>
      <c r="T94" s="420" t="s">
        <v>669</v>
      </c>
      <c r="U94" s="420"/>
      <c r="V94" s="420"/>
      <c r="W94" s="413" t="s">
        <v>669</v>
      </c>
      <c r="X94" s="414"/>
      <c r="Y94" s="415"/>
      <c r="Z94" s="413" t="s">
        <v>635</v>
      </c>
      <c r="AA94" s="414"/>
      <c r="AB94" s="414"/>
      <c r="AC94" s="415"/>
      <c r="AD94" s="413" t="s">
        <v>635</v>
      </c>
      <c r="AE94" s="414"/>
      <c r="AF94" s="414"/>
      <c r="AG94" s="415"/>
      <c r="AH94" s="413" t="s">
        <v>635</v>
      </c>
      <c r="AI94" s="414"/>
      <c r="AJ94" s="414"/>
      <c r="AK94" s="415"/>
      <c r="AL94" s="413" t="s">
        <v>635</v>
      </c>
      <c r="AM94" s="414"/>
      <c r="AN94" s="414"/>
      <c r="AO94" s="415"/>
      <c r="AP94" s="195" t="s">
        <v>669</v>
      </c>
      <c r="AQ94" s="196" t="s">
        <v>669</v>
      </c>
      <c r="AR94" s="196" t="s">
        <v>669</v>
      </c>
      <c r="AS94" s="197" t="s">
        <v>669</v>
      </c>
      <c r="AT94" s="203" t="s">
        <v>635</v>
      </c>
      <c r="AU94" s="204"/>
      <c r="AV94" s="204"/>
      <c r="AW94" s="204"/>
      <c r="AX94" s="204"/>
      <c r="AY94" s="407" t="s">
        <v>110</v>
      </c>
      <c r="AZ94" s="407"/>
      <c r="BA94" s="407"/>
      <c r="BB94" s="407"/>
      <c r="BC94" s="407"/>
      <c r="BD94" s="407"/>
      <c r="BE94" s="407"/>
      <c r="BF94" s="407"/>
      <c r="BG94" s="407"/>
      <c r="BH94" s="407"/>
      <c r="BI94" s="407"/>
      <c r="BJ94" s="407"/>
      <c r="BK94" s="407"/>
      <c r="BL94" s="408"/>
      <c r="BM94" s="41"/>
    </row>
    <row r="95" spans="1:65" s="8" customFormat="1" ht="17.25" customHeight="1">
      <c r="A95" s="206">
        <f t="shared" si="1"/>
        <v>76</v>
      </c>
      <c r="B95" s="185"/>
      <c r="C95" s="195" t="s">
        <v>670</v>
      </c>
      <c r="D95" s="196"/>
      <c r="E95" s="196"/>
      <c r="F95" s="197"/>
      <c r="G95" s="110"/>
      <c r="H95" s="416" t="s">
        <v>127</v>
      </c>
      <c r="I95" s="417"/>
      <c r="J95" s="417"/>
      <c r="K95" s="418"/>
      <c r="L95" s="228" t="s">
        <v>112</v>
      </c>
      <c r="M95" s="229"/>
      <c r="N95" s="230"/>
      <c r="O95" s="419" t="s">
        <v>669</v>
      </c>
      <c r="P95" s="419"/>
      <c r="Q95" s="419"/>
      <c r="R95" s="419"/>
      <c r="S95" s="419"/>
      <c r="T95" s="420" t="s">
        <v>669</v>
      </c>
      <c r="U95" s="420"/>
      <c r="V95" s="420"/>
      <c r="W95" s="413" t="s">
        <v>669</v>
      </c>
      <c r="X95" s="414"/>
      <c r="Y95" s="415"/>
      <c r="Z95" s="413" t="s">
        <v>635</v>
      </c>
      <c r="AA95" s="414"/>
      <c r="AB95" s="414"/>
      <c r="AC95" s="415"/>
      <c r="AD95" s="413" t="s">
        <v>635</v>
      </c>
      <c r="AE95" s="414"/>
      <c r="AF95" s="414"/>
      <c r="AG95" s="415"/>
      <c r="AH95" s="413" t="s">
        <v>635</v>
      </c>
      <c r="AI95" s="414"/>
      <c r="AJ95" s="414"/>
      <c r="AK95" s="415"/>
      <c r="AL95" s="413" t="s">
        <v>635</v>
      </c>
      <c r="AM95" s="414"/>
      <c r="AN95" s="414"/>
      <c r="AO95" s="415"/>
      <c r="AP95" s="195" t="s">
        <v>669</v>
      </c>
      <c r="AQ95" s="196" t="s">
        <v>669</v>
      </c>
      <c r="AR95" s="196" t="s">
        <v>669</v>
      </c>
      <c r="AS95" s="197" t="s">
        <v>669</v>
      </c>
      <c r="AT95" s="203" t="s">
        <v>635</v>
      </c>
      <c r="AU95" s="204"/>
      <c r="AV95" s="204"/>
      <c r="AW95" s="204"/>
      <c r="AX95" s="204"/>
      <c r="AY95" s="407" t="s">
        <v>110</v>
      </c>
      <c r="AZ95" s="407"/>
      <c r="BA95" s="407"/>
      <c r="BB95" s="407"/>
      <c r="BC95" s="407"/>
      <c r="BD95" s="407"/>
      <c r="BE95" s="407"/>
      <c r="BF95" s="407"/>
      <c r="BG95" s="407"/>
      <c r="BH95" s="407"/>
      <c r="BI95" s="407"/>
      <c r="BJ95" s="407"/>
      <c r="BK95" s="407"/>
      <c r="BL95" s="408"/>
      <c r="BM95" s="41"/>
    </row>
    <row r="96" spans="1:65" s="8" customFormat="1" ht="17.25" customHeight="1">
      <c r="A96" s="206">
        <f t="shared" si="1"/>
        <v>77</v>
      </c>
      <c r="B96" s="185"/>
      <c r="C96" s="195" t="s">
        <v>670</v>
      </c>
      <c r="D96" s="196"/>
      <c r="E96" s="196"/>
      <c r="F96" s="197"/>
      <c r="G96" s="110"/>
      <c r="H96" s="416" t="s">
        <v>128</v>
      </c>
      <c r="I96" s="417"/>
      <c r="J96" s="417"/>
      <c r="K96" s="418"/>
      <c r="L96" s="228" t="s">
        <v>112</v>
      </c>
      <c r="M96" s="229"/>
      <c r="N96" s="230"/>
      <c r="O96" s="419" t="s">
        <v>669</v>
      </c>
      <c r="P96" s="419"/>
      <c r="Q96" s="419"/>
      <c r="R96" s="419"/>
      <c r="S96" s="419"/>
      <c r="T96" s="420" t="s">
        <v>669</v>
      </c>
      <c r="U96" s="420"/>
      <c r="V96" s="420"/>
      <c r="W96" s="413" t="s">
        <v>669</v>
      </c>
      <c r="X96" s="414"/>
      <c r="Y96" s="415"/>
      <c r="Z96" s="413" t="s">
        <v>635</v>
      </c>
      <c r="AA96" s="414"/>
      <c r="AB96" s="414"/>
      <c r="AC96" s="415"/>
      <c r="AD96" s="413" t="s">
        <v>635</v>
      </c>
      <c r="AE96" s="414"/>
      <c r="AF96" s="414"/>
      <c r="AG96" s="415"/>
      <c r="AH96" s="413" t="s">
        <v>635</v>
      </c>
      <c r="AI96" s="414"/>
      <c r="AJ96" s="414"/>
      <c r="AK96" s="415"/>
      <c r="AL96" s="413" t="s">
        <v>635</v>
      </c>
      <c r="AM96" s="414"/>
      <c r="AN96" s="414"/>
      <c r="AO96" s="415"/>
      <c r="AP96" s="195" t="s">
        <v>669</v>
      </c>
      <c r="AQ96" s="196" t="s">
        <v>669</v>
      </c>
      <c r="AR96" s="196" t="s">
        <v>669</v>
      </c>
      <c r="AS96" s="197" t="s">
        <v>669</v>
      </c>
      <c r="AT96" s="203" t="s">
        <v>635</v>
      </c>
      <c r="AU96" s="204"/>
      <c r="AV96" s="204"/>
      <c r="AW96" s="204"/>
      <c r="AX96" s="204"/>
      <c r="AY96" s="407" t="s">
        <v>110</v>
      </c>
      <c r="AZ96" s="407"/>
      <c r="BA96" s="407"/>
      <c r="BB96" s="407"/>
      <c r="BC96" s="407"/>
      <c r="BD96" s="407"/>
      <c r="BE96" s="407"/>
      <c r="BF96" s="407"/>
      <c r="BG96" s="407"/>
      <c r="BH96" s="407"/>
      <c r="BI96" s="407"/>
      <c r="BJ96" s="407"/>
      <c r="BK96" s="407"/>
      <c r="BL96" s="408"/>
      <c r="BM96" s="41"/>
    </row>
    <row r="97" spans="1:65" s="8" customFormat="1" ht="17.25" customHeight="1">
      <c r="A97" s="206">
        <f t="shared" si="1"/>
        <v>78</v>
      </c>
      <c r="B97" s="185"/>
      <c r="C97" s="195" t="s">
        <v>670</v>
      </c>
      <c r="D97" s="196"/>
      <c r="E97" s="196"/>
      <c r="F97" s="197"/>
      <c r="G97" s="110"/>
      <c r="H97" s="416" t="s">
        <v>129</v>
      </c>
      <c r="I97" s="417"/>
      <c r="J97" s="417"/>
      <c r="K97" s="418"/>
      <c r="L97" s="228" t="s">
        <v>112</v>
      </c>
      <c r="M97" s="229"/>
      <c r="N97" s="230"/>
      <c r="O97" s="419" t="s">
        <v>669</v>
      </c>
      <c r="P97" s="419"/>
      <c r="Q97" s="419"/>
      <c r="R97" s="419"/>
      <c r="S97" s="419"/>
      <c r="T97" s="420" t="s">
        <v>669</v>
      </c>
      <c r="U97" s="420"/>
      <c r="V97" s="420"/>
      <c r="W97" s="413" t="s">
        <v>669</v>
      </c>
      <c r="X97" s="414"/>
      <c r="Y97" s="415"/>
      <c r="Z97" s="413" t="s">
        <v>635</v>
      </c>
      <c r="AA97" s="414"/>
      <c r="AB97" s="414"/>
      <c r="AC97" s="415"/>
      <c r="AD97" s="413" t="s">
        <v>635</v>
      </c>
      <c r="AE97" s="414"/>
      <c r="AF97" s="414"/>
      <c r="AG97" s="415"/>
      <c r="AH97" s="413" t="s">
        <v>635</v>
      </c>
      <c r="AI97" s="414"/>
      <c r="AJ97" s="414"/>
      <c r="AK97" s="415"/>
      <c r="AL97" s="413" t="s">
        <v>635</v>
      </c>
      <c r="AM97" s="414"/>
      <c r="AN97" s="414"/>
      <c r="AO97" s="415"/>
      <c r="AP97" s="195" t="s">
        <v>669</v>
      </c>
      <c r="AQ97" s="196" t="s">
        <v>669</v>
      </c>
      <c r="AR97" s="196" t="s">
        <v>669</v>
      </c>
      <c r="AS97" s="197" t="s">
        <v>669</v>
      </c>
      <c r="AT97" s="203" t="s">
        <v>635</v>
      </c>
      <c r="AU97" s="204"/>
      <c r="AV97" s="204"/>
      <c r="AW97" s="204"/>
      <c r="AX97" s="204"/>
      <c r="AY97" s="407" t="s">
        <v>110</v>
      </c>
      <c r="AZ97" s="407"/>
      <c r="BA97" s="407"/>
      <c r="BB97" s="407"/>
      <c r="BC97" s="407"/>
      <c r="BD97" s="407"/>
      <c r="BE97" s="407"/>
      <c r="BF97" s="407"/>
      <c r="BG97" s="407"/>
      <c r="BH97" s="407"/>
      <c r="BI97" s="407"/>
      <c r="BJ97" s="407"/>
      <c r="BK97" s="407"/>
      <c r="BL97" s="408"/>
      <c r="BM97" s="41"/>
    </row>
    <row r="98" spans="1:65" s="8" customFormat="1" ht="17.25" customHeight="1">
      <c r="A98" s="206">
        <f t="shared" si="1"/>
        <v>79</v>
      </c>
      <c r="B98" s="185"/>
      <c r="C98" s="195" t="s">
        <v>670</v>
      </c>
      <c r="D98" s="196"/>
      <c r="E98" s="196"/>
      <c r="F98" s="197"/>
      <c r="G98" s="110"/>
      <c r="H98" s="416" t="s">
        <v>130</v>
      </c>
      <c r="I98" s="417"/>
      <c r="J98" s="417"/>
      <c r="K98" s="418"/>
      <c r="L98" s="228" t="s">
        <v>112</v>
      </c>
      <c r="M98" s="229"/>
      <c r="N98" s="230"/>
      <c r="O98" s="419" t="s">
        <v>669</v>
      </c>
      <c r="P98" s="419"/>
      <c r="Q98" s="419"/>
      <c r="R98" s="419"/>
      <c r="S98" s="419"/>
      <c r="T98" s="420" t="s">
        <v>669</v>
      </c>
      <c r="U98" s="420"/>
      <c r="V98" s="420"/>
      <c r="W98" s="413" t="s">
        <v>669</v>
      </c>
      <c r="X98" s="414"/>
      <c r="Y98" s="415"/>
      <c r="Z98" s="413" t="s">
        <v>635</v>
      </c>
      <c r="AA98" s="414"/>
      <c r="AB98" s="414"/>
      <c r="AC98" s="415"/>
      <c r="AD98" s="413" t="s">
        <v>635</v>
      </c>
      <c r="AE98" s="414"/>
      <c r="AF98" s="414"/>
      <c r="AG98" s="415"/>
      <c r="AH98" s="413" t="s">
        <v>635</v>
      </c>
      <c r="AI98" s="414"/>
      <c r="AJ98" s="414"/>
      <c r="AK98" s="415"/>
      <c r="AL98" s="413" t="s">
        <v>635</v>
      </c>
      <c r="AM98" s="414"/>
      <c r="AN98" s="414"/>
      <c r="AO98" s="415"/>
      <c r="AP98" s="195" t="s">
        <v>669</v>
      </c>
      <c r="AQ98" s="196" t="s">
        <v>669</v>
      </c>
      <c r="AR98" s="196" t="s">
        <v>669</v>
      </c>
      <c r="AS98" s="197" t="s">
        <v>669</v>
      </c>
      <c r="AT98" s="203" t="s">
        <v>635</v>
      </c>
      <c r="AU98" s="204"/>
      <c r="AV98" s="204"/>
      <c r="AW98" s="204"/>
      <c r="AX98" s="204"/>
      <c r="AY98" s="407" t="s">
        <v>110</v>
      </c>
      <c r="AZ98" s="407"/>
      <c r="BA98" s="407"/>
      <c r="BB98" s="407"/>
      <c r="BC98" s="407"/>
      <c r="BD98" s="407"/>
      <c r="BE98" s="407"/>
      <c r="BF98" s="407"/>
      <c r="BG98" s="407"/>
      <c r="BH98" s="407"/>
      <c r="BI98" s="407"/>
      <c r="BJ98" s="407"/>
      <c r="BK98" s="407"/>
      <c r="BL98" s="408"/>
      <c r="BM98" s="41"/>
    </row>
    <row r="99" spans="1:65" s="8" customFormat="1" ht="17.25" customHeight="1">
      <c r="A99" s="206">
        <f t="shared" si="1"/>
        <v>80</v>
      </c>
      <c r="B99" s="185"/>
      <c r="C99" s="195" t="s">
        <v>670</v>
      </c>
      <c r="D99" s="196"/>
      <c r="E99" s="196"/>
      <c r="F99" s="197"/>
      <c r="G99" s="110"/>
      <c r="H99" s="416" t="s">
        <v>131</v>
      </c>
      <c r="I99" s="417"/>
      <c r="J99" s="417"/>
      <c r="K99" s="418"/>
      <c r="L99" s="228" t="s">
        <v>112</v>
      </c>
      <c r="M99" s="229"/>
      <c r="N99" s="230"/>
      <c r="O99" s="419" t="s">
        <v>669</v>
      </c>
      <c r="P99" s="419"/>
      <c r="Q99" s="419"/>
      <c r="R99" s="419"/>
      <c r="S99" s="419"/>
      <c r="T99" s="420" t="s">
        <v>669</v>
      </c>
      <c r="U99" s="420"/>
      <c r="V99" s="420"/>
      <c r="W99" s="413" t="s">
        <v>669</v>
      </c>
      <c r="X99" s="414"/>
      <c r="Y99" s="415"/>
      <c r="Z99" s="413" t="s">
        <v>635</v>
      </c>
      <c r="AA99" s="414"/>
      <c r="AB99" s="414"/>
      <c r="AC99" s="415"/>
      <c r="AD99" s="413" t="s">
        <v>635</v>
      </c>
      <c r="AE99" s="414"/>
      <c r="AF99" s="414"/>
      <c r="AG99" s="415"/>
      <c r="AH99" s="413" t="s">
        <v>635</v>
      </c>
      <c r="AI99" s="414"/>
      <c r="AJ99" s="414"/>
      <c r="AK99" s="415"/>
      <c r="AL99" s="413" t="s">
        <v>635</v>
      </c>
      <c r="AM99" s="414"/>
      <c r="AN99" s="414"/>
      <c r="AO99" s="415"/>
      <c r="AP99" s="195" t="s">
        <v>669</v>
      </c>
      <c r="AQ99" s="196" t="s">
        <v>669</v>
      </c>
      <c r="AR99" s="196" t="s">
        <v>669</v>
      </c>
      <c r="AS99" s="197" t="s">
        <v>669</v>
      </c>
      <c r="AT99" s="203" t="s">
        <v>635</v>
      </c>
      <c r="AU99" s="204"/>
      <c r="AV99" s="204"/>
      <c r="AW99" s="204"/>
      <c r="AX99" s="204"/>
      <c r="AY99" s="407" t="s">
        <v>110</v>
      </c>
      <c r="AZ99" s="407"/>
      <c r="BA99" s="407"/>
      <c r="BB99" s="407"/>
      <c r="BC99" s="407"/>
      <c r="BD99" s="407"/>
      <c r="BE99" s="407"/>
      <c r="BF99" s="407"/>
      <c r="BG99" s="407"/>
      <c r="BH99" s="407"/>
      <c r="BI99" s="407"/>
      <c r="BJ99" s="407"/>
      <c r="BK99" s="407"/>
      <c r="BL99" s="408"/>
      <c r="BM99" s="41"/>
    </row>
    <row r="100" spans="1:65" s="8" customFormat="1" ht="17.25" customHeight="1">
      <c r="A100" s="206">
        <f t="shared" si="1"/>
        <v>81</v>
      </c>
      <c r="B100" s="185"/>
      <c r="C100" s="195" t="s">
        <v>670</v>
      </c>
      <c r="D100" s="196"/>
      <c r="E100" s="196"/>
      <c r="F100" s="197"/>
      <c r="G100" s="110"/>
      <c r="H100" s="416" t="s">
        <v>132</v>
      </c>
      <c r="I100" s="417"/>
      <c r="J100" s="417"/>
      <c r="K100" s="418"/>
      <c r="L100" s="228" t="s">
        <v>112</v>
      </c>
      <c r="M100" s="229"/>
      <c r="N100" s="230"/>
      <c r="O100" s="419" t="s">
        <v>669</v>
      </c>
      <c r="P100" s="419"/>
      <c r="Q100" s="419"/>
      <c r="R100" s="419"/>
      <c r="S100" s="419"/>
      <c r="T100" s="420" t="s">
        <v>669</v>
      </c>
      <c r="U100" s="420"/>
      <c r="V100" s="420"/>
      <c r="W100" s="413" t="s">
        <v>669</v>
      </c>
      <c r="X100" s="414"/>
      <c r="Y100" s="415"/>
      <c r="Z100" s="413" t="s">
        <v>635</v>
      </c>
      <c r="AA100" s="414"/>
      <c r="AB100" s="414"/>
      <c r="AC100" s="415"/>
      <c r="AD100" s="413" t="s">
        <v>635</v>
      </c>
      <c r="AE100" s="414"/>
      <c r="AF100" s="414"/>
      <c r="AG100" s="415"/>
      <c r="AH100" s="413" t="s">
        <v>635</v>
      </c>
      <c r="AI100" s="414"/>
      <c r="AJ100" s="414"/>
      <c r="AK100" s="415"/>
      <c r="AL100" s="413" t="s">
        <v>635</v>
      </c>
      <c r="AM100" s="414"/>
      <c r="AN100" s="414"/>
      <c r="AO100" s="415"/>
      <c r="AP100" s="195" t="s">
        <v>669</v>
      </c>
      <c r="AQ100" s="196" t="s">
        <v>669</v>
      </c>
      <c r="AR100" s="196" t="s">
        <v>669</v>
      </c>
      <c r="AS100" s="197" t="s">
        <v>669</v>
      </c>
      <c r="AT100" s="203" t="s">
        <v>635</v>
      </c>
      <c r="AU100" s="204"/>
      <c r="AV100" s="204"/>
      <c r="AW100" s="204"/>
      <c r="AX100" s="204"/>
      <c r="AY100" s="407" t="s">
        <v>110</v>
      </c>
      <c r="AZ100" s="407"/>
      <c r="BA100" s="407"/>
      <c r="BB100" s="407"/>
      <c r="BC100" s="407"/>
      <c r="BD100" s="407"/>
      <c r="BE100" s="407"/>
      <c r="BF100" s="407"/>
      <c r="BG100" s="407"/>
      <c r="BH100" s="407"/>
      <c r="BI100" s="407"/>
      <c r="BJ100" s="407"/>
      <c r="BK100" s="407"/>
      <c r="BL100" s="408"/>
      <c r="BM100" s="41"/>
    </row>
    <row r="101" spans="1:65" s="8" customFormat="1" ht="17.25" customHeight="1">
      <c r="A101" s="206">
        <f t="shared" si="1"/>
        <v>82</v>
      </c>
      <c r="B101" s="185"/>
      <c r="C101" s="195" t="s">
        <v>670</v>
      </c>
      <c r="D101" s="196"/>
      <c r="E101" s="196"/>
      <c r="F101" s="197"/>
      <c r="G101" s="110"/>
      <c r="H101" s="416" t="s">
        <v>133</v>
      </c>
      <c r="I101" s="417"/>
      <c r="J101" s="417"/>
      <c r="K101" s="418"/>
      <c r="L101" s="228" t="s">
        <v>112</v>
      </c>
      <c r="M101" s="229"/>
      <c r="N101" s="230"/>
      <c r="O101" s="419" t="s">
        <v>669</v>
      </c>
      <c r="P101" s="419"/>
      <c r="Q101" s="419"/>
      <c r="R101" s="419"/>
      <c r="S101" s="419"/>
      <c r="T101" s="420" t="s">
        <v>669</v>
      </c>
      <c r="U101" s="420"/>
      <c r="V101" s="420"/>
      <c r="W101" s="413" t="s">
        <v>669</v>
      </c>
      <c r="X101" s="414"/>
      <c r="Y101" s="415"/>
      <c r="Z101" s="413" t="s">
        <v>635</v>
      </c>
      <c r="AA101" s="414"/>
      <c r="AB101" s="414"/>
      <c r="AC101" s="415"/>
      <c r="AD101" s="413" t="s">
        <v>635</v>
      </c>
      <c r="AE101" s="414"/>
      <c r="AF101" s="414"/>
      <c r="AG101" s="415"/>
      <c r="AH101" s="413" t="s">
        <v>635</v>
      </c>
      <c r="AI101" s="414"/>
      <c r="AJ101" s="414"/>
      <c r="AK101" s="415"/>
      <c r="AL101" s="413" t="s">
        <v>635</v>
      </c>
      <c r="AM101" s="414"/>
      <c r="AN101" s="414"/>
      <c r="AO101" s="415"/>
      <c r="AP101" s="195" t="s">
        <v>669</v>
      </c>
      <c r="AQ101" s="196" t="s">
        <v>669</v>
      </c>
      <c r="AR101" s="196" t="s">
        <v>669</v>
      </c>
      <c r="AS101" s="197" t="s">
        <v>669</v>
      </c>
      <c r="AT101" s="203" t="s">
        <v>635</v>
      </c>
      <c r="AU101" s="204"/>
      <c r="AV101" s="204"/>
      <c r="AW101" s="204"/>
      <c r="AX101" s="204"/>
      <c r="AY101" s="407" t="s">
        <v>110</v>
      </c>
      <c r="AZ101" s="407"/>
      <c r="BA101" s="407"/>
      <c r="BB101" s="407"/>
      <c r="BC101" s="407"/>
      <c r="BD101" s="407"/>
      <c r="BE101" s="407"/>
      <c r="BF101" s="407"/>
      <c r="BG101" s="407"/>
      <c r="BH101" s="407"/>
      <c r="BI101" s="407"/>
      <c r="BJ101" s="407"/>
      <c r="BK101" s="407"/>
      <c r="BL101" s="408"/>
      <c r="BM101" s="41"/>
    </row>
    <row r="102" spans="1:65" s="8" customFormat="1" ht="17.25" customHeight="1">
      <c r="A102" s="206">
        <f t="shared" si="1"/>
        <v>83</v>
      </c>
      <c r="B102" s="185"/>
      <c r="C102" s="195" t="s">
        <v>670</v>
      </c>
      <c r="D102" s="196"/>
      <c r="E102" s="196"/>
      <c r="F102" s="197"/>
      <c r="G102" s="110"/>
      <c r="H102" s="416" t="s">
        <v>134</v>
      </c>
      <c r="I102" s="417"/>
      <c r="J102" s="417"/>
      <c r="K102" s="418"/>
      <c r="L102" s="228" t="s">
        <v>112</v>
      </c>
      <c r="M102" s="229"/>
      <c r="N102" s="230"/>
      <c r="O102" s="419" t="s">
        <v>669</v>
      </c>
      <c r="P102" s="419"/>
      <c r="Q102" s="419"/>
      <c r="R102" s="419"/>
      <c r="S102" s="419"/>
      <c r="T102" s="420" t="s">
        <v>669</v>
      </c>
      <c r="U102" s="420"/>
      <c r="V102" s="420"/>
      <c r="W102" s="413" t="s">
        <v>669</v>
      </c>
      <c r="X102" s="414"/>
      <c r="Y102" s="415"/>
      <c r="Z102" s="413" t="s">
        <v>635</v>
      </c>
      <c r="AA102" s="414"/>
      <c r="AB102" s="414"/>
      <c r="AC102" s="415"/>
      <c r="AD102" s="413" t="s">
        <v>635</v>
      </c>
      <c r="AE102" s="414"/>
      <c r="AF102" s="414"/>
      <c r="AG102" s="415"/>
      <c r="AH102" s="413" t="s">
        <v>635</v>
      </c>
      <c r="AI102" s="414"/>
      <c r="AJ102" s="414"/>
      <c r="AK102" s="415"/>
      <c r="AL102" s="413" t="s">
        <v>635</v>
      </c>
      <c r="AM102" s="414"/>
      <c r="AN102" s="414"/>
      <c r="AO102" s="415"/>
      <c r="AP102" s="195" t="s">
        <v>669</v>
      </c>
      <c r="AQ102" s="196" t="s">
        <v>669</v>
      </c>
      <c r="AR102" s="196" t="s">
        <v>669</v>
      </c>
      <c r="AS102" s="197" t="s">
        <v>669</v>
      </c>
      <c r="AT102" s="203" t="s">
        <v>635</v>
      </c>
      <c r="AU102" s="204"/>
      <c r="AV102" s="204"/>
      <c r="AW102" s="204"/>
      <c r="AX102" s="204"/>
      <c r="AY102" s="407" t="s">
        <v>110</v>
      </c>
      <c r="AZ102" s="407"/>
      <c r="BA102" s="407"/>
      <c r="BB102" s="407"/>
      <c r="BC102" s="407"/>
      <c r="BD102" s="407"/>
      <c r="BE102" s="407"/>
      <c r="BF102" s="407"/>
      <c r="BG102" s="407"/>
      <c r="BH102" s="407"/>
      <c r="BI102" s="407"/>
      <c r="BJ102" s="407"/>
      <c r="BK102" s="407"/>
      <c r="BL102" s="408"/>
      <c r="BM102" s="41"/>
    </row>
    <row r="103" spans="1:65" s="8" customFormat="1" ht="17.25" customHeight="1">
      <c r="A103" s="206">
        <f t="shared" si="1"/>
        <v>84</v>
      </c>
      <c r="B103" s="185"/>
      <c r="C103" s="195" t="s">
        <v>670</v>
      </c>
      <c r="D103" s="196"/>
      <c r="E103" s="196"/>
      <c r="F103" s="197"/>
      <c r="G103" s="110"/>
      <c r="H103" s="416" t="s">
        <v>135</v>
      </c>
      <c r="I103" s="417"/>
      <c r="J103" s="417"/>
      <c r="K103" s="418"/>
      <c r="L103" s="228" t="s">
        <v>112</v>
      </c>
      <c r="M103" s="229"/>
      <c r="N103" s="230"/>
      <c r="O103" s="419" t="s">
        <v>669</v>
      </c>
      <c r="P103" s="419"/>
      <c r="Q103" s="419"/>
      <c r="R103" s="419"/>
      <c r="S103" s="419"/>
      <c r="T103" s="420" t="s">
        <v>669</v>
      </c>
      <c r="U103" s="420"/>
      <c r="V103" s="420"/>
      <c r="W103" s="413" t="s">
        <v>669</v>
      </c>
      <c r="X103" s="414"/>
      <c r="Y103" s="415"/>
      <c r="Z103" s="413" t="s">
        <v>635</v>
      </c>
      <c r="AA103" s="414"/>
      <c r="AB103" s="414"/>
      <c r="AC103" s="415"/>
      <c r="AD103" s="413" t="s">
        <v>635</v>
      </c>
      <c r="AE103" s="414"/>
      <c r="AF103" s="414"/>
      <c r="AG103" s="415"/>
      <c r="AH103" s="413" t="s">
        <v>635</v>
      </c>
      <c r="AI103" s="414"/>
      <c r="AJ103" s="414"/>
      <c r="AK103" s="415"/>
      <c r="AL103" s="413" t="s">
        <v>635</v>
      </c>
      <c r="AM103" s="414"/>
      <c r="AN103" s="414"/>
      <c r="AO103" s="415"/>
      <c r="AP103" s="195" t="s">
        <v>669</v>
      </c>
      <c r="AQ103" s="196" t="s">
        <v>669</v>
      </c>
      <c r="AR103" s="196" t="s">
        <v>669</v>
      </c>
      <c r="AS103" s="197" t="s">
        <v>669</v>
      </c>
      <c r="AT103" s="203" t="s">
        <v>635</v>
      </c>
      <c r="AU103" s="204"/>
      <c r="AV103" s="204"/>
      <c r="AW103" s="204"/>
      <c r="AX103" s="204"/>
      <c r="AY103" s="407" t="s">
        <v>110</v>
      </c>
      <c r="AZ103" s="407"/>
      <c r="BA103" s="407"/>
      <c r="BB103" s="407"/>
      <c r="BC103" s="407"/>
      <c r="BD103" s="407"/>
      <c r="BE103" s="407"/>
      <c r="BF103" s="407"/>
      <c r="BG103" s="407"/>
      <c r="BH103" s="407"/>
      <c r="BI103" s="407"/>
      <c r="BJ103" s="407"/>
      <c r="BK103" s="407"/>
      <c r="BL103" s="408"/>
      <c r="BM103" s="41"/>
    </row>
    <row r="104" spans="1:65" s="8" customFormat="1" ht="17.25" customHeight="1">
      <c r="A104" s="206">
        <f t="shared" si="1"/>
        <v>85</v>
      </c>
      <c r="B104" s="185"/>
      <c r="C104" s="195" t="s">
        <v>670</v>
      </c>
      <c r="D104" s="196"/>
      <c r="E104" s="196"/>
      <c r="F104" s="197"/>
      <c r="G104" s="110"/>
      <c r="H104" s="416" t="s">
        <v>136</v>
      </c>
      <c r="I104" s="417"/>
      <c r="J104" s="417"/>
      <c r="K104" s="418"/>
      <c r="L104" s="228" t="s">
        <v>112</v>
      </c>
      <c r="M104" s="229"/>
      <c r="N104" s="230"/>
      <c r="O104" s="419" t="s">
        <v>669</v>
      </c>
      <c r="P104" s="419"/>
      <c r="Q104" s="419"/>
      <c r="R104" s="419"/>
      <c r="S104" s="419"/>
      <c r="T104" s="420" t="s">
        <v>669</v>
      </c>
      <c r="U104" s="420"/>
      <c r="V104" s="420"/>
      <c r="W104" s="413" t="s">
        <v>669</v>
      </c>
      <c r="X104" s="414"/>
      <c r="Y104" s="415"/>
      <c r="Z104" s="413" t="s">
        <v>635</v>
      </c>
      <c r="AA104" s="414"/>
      <c r="AB104" s="414"/>
      <c r="AC104" s="415"/>
      <c r="AD104" s="413" t="s">
        <v>635</v>
      </c>
      <c r="AE104" s="414"/>
      <c r="AF104" s="414"/>
      <c r="AG104" s="415"/>
      <c r="AH104" s="413" t="s">
        <v>635</v>
      </c>
      <c r="AI104" s="414"/>
      <c r="AJ104" s="414"/>
      <c r="AK104" s="415"/>
      <c r="AL104" s="413" t="s">
        <v>635</v>
      </c>
      <c r="AM104" s="414"/>
      <c r="AN104" s="414"/>
      <c r="AO104" s="415"/>
      <c r="AP104" s="195" t="s">
        <v>669</v>
      </c>
      <c r="AQ104" s="196" t="s">
        <v>669</v>
      </c>
      <c r="AR104" s="196" t="s">
        <v>669</v>
      </c>
      <c r="AS104" s="197" t="s">
        <v>669</v>
      </c>
      <c r="AT104" s="203" t="s">
        <v>635</v>
      </c>
      <c r="AU104" s="204"/>
      <c r="AV104" s="204"/>
      <c r="AW104" s="204"/>
      <c r="AX104" s="204"/>
      <c r="AY104" s="407" t="s">
        <v>110</v>
      </c>
      <c r="AZ104" s="407"/>
      <c r="BA104" s="407"/>
      <c r="BB104" s="407"/>
      <c r="BC104" s="407"/>
      <c r="BD104" s="407"/>
      <c r="BE104" s="407"/>
      <c r="BF104" s="407"/>
      <c r="BG104" s="407"/>
      <c r="BH104" s="407"/>
      <c r="BI104" s="407"/>
      <c r="BJ104" s="407"/>
      <c r="BK104" s="407"/>
      <c r="BL104" s="408"/>
      <c r="BM104" s="41"/>
    </row>
    <row r="105" spans="1:65" s="8" customFormat="1" ht="17.25" customHeight="1">
      <c r="A105" s="206">
        <f t="shared" si="1"/>
        <v>86</v>
      </c>
      <c r="B105" s="185"/>
      <c r="C105" s="195" t="s">
        <v>670</v>
      </c>
      <c r="D105" s="196"/>
      <c r="E105" s="196"/>
      <c r="F105" s="197"/>
      <c r="G105" s="110"/>
      <c r="H105" s="416" t="s">
        <v>137</v>
      </c>
      <c r="I105" s="417"/>
      <c r="J105" s="417"/>
      <c r="K105" s="418"/>
      <c r="L105" s="228" t="s">
        <v>112</v>
      </c>
      <c r="M105" s="229"/>
      <c r="N105" s="230"/>
      <c r="O105" s="419" t="s">
        <v>669</v>
      </c>
      <c r="P105" s="419"/>
      <c r="Q105" s="419"/>
      <c r="R105" s="419"/>
      <c r="S105" s="419"/>
      <c r="T105" s="420" t="s">
        <v>669</v>
      </c>
      <c r="U105" s="420"/>
      <c r="V105" s="420"/>
      <c r="W105" s="413" t="s">
        <v>669</v>
      </c>
      <c r="X105" s="414"/>
      <c r="Y105" s="415"/>
      <c r="Z105" s="413" t="s">
        <v>635</v>
      </c>
      <c r="AA105" s="414"/>
      <c r="AB105" s="414"/>
      <c r="AC105" s="415"/>
      <c r="AD105" s="413" t="s">
        <v>635</v>
      </c>
      <c r="AE105" s="414"/>
      <c r="AF105" s="414"/>
      <c r="AG105" s="415"/>
      <c r="AH105" s="413" t="s">
        <v>635</v>
      </c>
      <c r="AI105" s="414"/>
      <c r="AJ105" s="414"/>
      <c r="AK105" s="415"/>
      <c r="AL105" s="413" t="s">
        <v>635</v>
      </c>
      <c r="AM105" s="414"/>
      <c r="AN105" s="414"/>
      <c r="AO105" s="415"/>
      <c r="AP105" s="195" t="s">
        <v>669</v>
      </c>
      <c r="AQ105" s="196" t="s">
        <v>669</v>
      </c>
      <c r="AR105" s="196" t="s">
        <v>669</v>
      </c>
      <c r="AS105" s="197" t="s">
        <v>669</v>
      </c>
      <c r="AT105" s="203" t="s">
        <v>635</v>
      </c>
      <c r="AU105" s="204"/>
      <c r="AV105" s="204"/>
      <c r="AW105" s="204"/>
      <c r="AX105" s="204"/>
      <c r="AY105" s="407" t="s">
        <v>110</v>
      </c>
      <c r="AZ105" s="407"/>
      <c r="BA105" s="407"/>
      <c r="BB105" s="407"/>
      <c r="BC105" s="407"/>
      <c r="BD105" s="407"/>
      <c r="BE105" s="407"/>
      <c r="BF105" s="407"/>
      <c r="BG105" s="407"/>
      <c r="BH105" s="407"/>
      <c r="BI105" s="407"/>
      <c r="BJ105" s="407"/>
      <c r="BK105" s="407"/>
      <c r="BL105" s="408"/>
      <c r="BM105" s="41"/>
    </row>
    <row r="106" spans="1:65" s="8" customFormat="1" ht="17.25" customHeight="1">
      <c r="A106" s="206">
        <f t="shared" si="1"/>
        <v>87</v>
      </c>
      <c r="B106" s="185"/>
      <c r="C106" s="195" t="s">
        <v>670</v>
      </c>
      <c r="D106" s="196"/>
      <c r="E106" s="196"/>
      <c r="F106" s="197"/>
      <c r="G106" s="110"/>
      <c r="H106" s="416" t="s">
        <v>138</v>
      </c>
      <c r="I106" s="417"/>
      <c r="J106" s="417"/>
      <c r="K106" s="418"/>
      <c r="L106" s="228" t="s">
        <v>112</v>
      </c>
      <c r="M106" s="229"/>
      <c r="N106" s="230"/>
      <c r="O106" s="419" t="s">
        <v>669</v>
      </c>
      <c r="P106" s="419"/>
      <c r="Q106" s="419"/>
      <c r="R106" s="419"/>
      <c r="S106" s="419"/>
      <c r="T106" s="420" t="s">
        <v>669</v>
      </c>
      <c r="U106" s="420"/>
      <c r="V106" s="420"/>
      <c r="W106" s="413" t="s">
        <v>669</v>
      </c>
      <c r="X106" s="414"/>
      <c r="Y106" s="415"/>
      <c r="Z106" s="413" t="s">
        <v>635</v>
      </c>
      <c r="AA106" s="414"/>
      <c r="AB106" s="414"/>
      <c r="AC106" s="415"/>
      <c r="AD106" s="413" t="s">
        <v>635</v>
      </c>
      <c r="AE106" s="414"/>
      <c r="AF106" s="414"/>
      <c r="AG106" s="415"/>
      <c r="AH106" s="413" t="s">
        <v>635</v>
      </c>
      <c r="AI106" s="414"/>
      <c r="AJ106" s="414"/>
      <c r="AK106" s="415"/>
      <c r="AL106" s="413" t="s">
        <v>635</v>
      </c>
      <c r="AM106" s="414"/>
      <c r="AN106" s="414"/>
      <c r="AO106" s="415"/>
      <c r="AP106" s="195" t="s">
        <v>669</v>
      </c>
      <c r="AQ106" s="196" t="s">
        <v>669</v>
      </c>
      <c r="AR106" s="196" t="s">
        <v>669</v>
      </c>
      <c r="AS106" s="197" t="s">
        <v>669</v>
      </c>
      <c r="AT106" s="203" t="s">
        <v>635</v>
      </c>
      <c r="AU106" s="204"/>
      <c r="AV106" s="204"/>
      <c r="AW106" s="204"/>
      <c r="AX106" s="204"/>
      <c r="AY106" s="407" t="s">
        <v>110</v>
      </c>
      <c r="AZ106" s="407"/>
      <c r="BA106" s="407"/>
      <c r="BB106" s="407"/>
      <c r="BC106" s="407"/>
      <c r="BD106" s="407"/>
      <c r="BE106" s="407"/>
      <c r="BF106" s="407"/>
      <c r="BG106" s="407"/>
      <c r="BH106" s="407"/>
      <c r="BI106" s="407"/>
      <c r="BJ106" s="407"/>
      <c r="BK106" s="407"/>
      <c r="BL106" s="408"/>
      <c r="BM106" s="41"/>
    </row>
    <row r="107" spans="1:65" s="8" customFormat="1" ht="17.25" customHeight="1">
      <c r="A107" s="206">
        <f t="shared" si="1"/>
        <v>88</v>
      </c>
      <c r="B107" s="185"/>
      <c r="C107" s="195" t="s">
        <v>670</v>
      </c>
      <c r="D107" s="196"/>
      <c r="E107" s="196"/>
      <c r="F107" s="197"/>
      <c r="G107" s="110"/>
      <c r="H107" s="416" t="s">
        <v>139</v>
      </c>
      <c r="I107" s="417"/>
      <c r="J107" s="417"/>
      <c r="K107" s="418"/>
      <c r="L107" s="228" t="s">
        <v>112</v>
      </c>
      <c r="M107" s="229"/>
      <c r="N107" s="230"/>
      <c r="O107" s="419" t="s">
        <v>669</v>
      </c>
      <c r="P107" s="419"/>
      <c r="Q107" s="419"/>
      <c r="R107" s="419"/>
      <c r="S107" s="419"/>
      <c r="T107" s="420" t="s">
        <v>669</v>
      </c>
      <c r="U107" s="420"/>
      <c r="V107" s="420"/>
      <c r="W107" s="413" t="s">
        <v>669</v>
      </c>
      <c r="X107" s="414"/>
      <c r="Y107" s="415"/>
      <c r="Z107" s="413" t="s">
        <v>635</v>
      </c>
      <c r="AA107" s="414"/>
      <c r="AB107" s="414"/>
      <c r="AC107" s="415"/>
      <c r="AD107" s="413" t="s">
        <v>635</v>
      </c>
      <c r="AE107" s="414"/>
      <c r="AF107" s="414"/>
      <c r="AG107" s="415"/>
      <c r="AH107" s="413" t="s">
        <v>635</v>
      </c>
      <c r="AI107" s="414"/>
      <c r="AJ107" s="414"/>
      <c r="AK107" s="415"/>
      <c r="AL107" s="413" t="s">
        <v>635</v>
      </c>
      <c r="AM107" s="414"/>
      <c r="AN107" s="414"/>
      <c r="AO107" s="415"/>
      <c r="AP107" s="195" t="s">
        <v>669</v>
      </c>
      <c r="AQ107" s="196" t="s">
        <v>669</v>
      </c>
      <c r="AR107" s="196" t="s">
        <v>669</v>
      </c>
      <c r="AS107" s="197" t="s">
        <v>669</v>
      </c>
      <c r="AT107" s="203" t="s">
        <v>635</v>
      </c>
      <c r="AU107" s="204"/>
      <c r="AV107" s="204"/>
      <c r="AW107" s="204"/>
      <c r="AX107" s="204"/>
      <c r="AY107" s="407" t="s">
        <v>110</v>
      </c>
      <c r="AZ107" s="407"/>
      <c r="BA107" s="407"/>
      <c r="BB107" s="407"/>
      <c r="BC107" s="407"/>
      <c r="BD107" s="407"/>
      <c r="BE107" s="407"/>
      <c r="BF107" s="407"/>
      <c r="BG107" s="407"/>
      <c r="BH107" s="407"/>
      <c r="BI107" s="407"/>
      <c r="BJ107" s="407"/>
      <c r="BK107" s="407"/>
      <c r="BL107" s="408"/>
      <c r="BM107" s="41"/>
    </row>
    <row r="108" spans="1:65" s="8" customFormat="1" ht="17.25" customHeight="1">
      <c r="A108" s="206">
        <f t="shared" si="1"/>
        <v>89</v>
      </c>
      <c r="B108" s="185"/>
      <c r="C108" s="195" t="s">
        <v>670</v>
      </c>
      <c r="D108" s="196"/>
      <c r="E108" s="196"/>
      <c r="F108" s="197"/>
      <c r="G108" s="110"/>
      <c r="H108" s="416" t="s">
        <v>140</v>
      </c>
      <c r="I108" s="417"/>
      <c r="J108" s="417"/>
      <c r="K108" s="418"/>
      <c r="L108" s="228" t="s">
        <v>112</v>
      </c>
      <c r="M108" s="229"/>
      <c r="N108" s="230"/>
      <c r="O108" s="419" t="s">
        <v>669</v>
      </c>
      <c r="P108" s="419"/>
      <c r="Q108" s="419"/>
      <c r="R108" s="419"/>
      <c r="S108" s="419"/>
      <c r="T108" s="420" t="s">
        <v>669</v>
      </c>
      <c r="U108" s="420"/>
      <c r="V108" s="420"/>
      <c r="W108" s="413" t="s">
        <v>669</v>
      </c>
      <c r="X108" s="414"/>
      <c r="Y108" s="415"/>
      <c r="Z108" s="413" t="s">
        <v>635</v>
      </c>
      <c r="AA108" s="414"/>
      <c r="AB108" s="414"/>
      <c r="AC108" s="415"/>
      <c r="AD108" s="413" t="s">
        <v>635</v>
      </c>
      <c r="AE108" s="414"/>
      <c r="AF108" s="414"/>
      <c r="AG108" s="415"/>
      <c r="AH108" s="413" t="s">
        <v>635</v>
      </c>
      <c r="AI108" s="414"/>
      <c r="AJ108" s="414"/>
      <c r="AK108" s="415"/>
      <c r="AL108" s="413" t="s">
        <v>635</v>
      </c>
      <c r="AM108" s="414"/>
      <c r="AN108" s="414"/>
      <c r="AO108" s="415"/>
      <c r="AP108" s="195" t="s">
        <v>669</v>
      </c>
      <c r="AQ108" s="196" t="s">
        <v>669</v>
      </c>
      <c r="AR108" s="196" t="s">
        <v>669</v>
      </c>
      <c r="AS108" s="197" t="s">
        <v>669</v>
      </c>
      <c r="AT108" s="203" t="s">
        <v>635</v>
      </c>
      <c r="AU108" s="204"/>
      <c r="AV108" s="204"/>
      <c r="AW108" s="204"/>
      <c r="AX108" s="204"/>
      <c r="AY108" s="407" t="s">
        <v>110</v>
      </c>
      <c r="AZ108" s="407"/>
      <c r="BA108" s="407"/>
      <c r="BB108" s="407"/>
      <c r="BC108" s="407"/>
      <c r="BD108" s="407"/>
      <c r="BE108" s="407"/>
      <c r="BF108" s="407"/>
      <c r="BG108" s="407"/>
      <c r="BH108" s="407"/>
      <c r="BI108" s="407"/>
      <c r="BJ108" s="407"/>
      <c r="BK108" s="407"/>
      <c r="BL108" s="408"/>
      <c r="BM108" s="41"/>
    </row>
    <row r="109" spans="1:65" s="8" customFormat="1" ht="17.25" customHeight="1">
      <c r="A109" s="206">
        <f t="shared" si="1"/>
        <v>90</v>
      </c>
      <c r="B109" s="185"/>
      <c r="C109" s="195" t="s">
        <v>670</v>
      </c>
      <c r="D109" s="196"/>
      <c r="E109" s="196"/>
      <c r="F109" s="197"/>
      <c r="G109" s="110"/>
      <c r="H109" s="416" t="s">
        <v>141</v>
      </c>
      <c r="I109" s="417"/>
      <c r="J109" s="417"/>
      <c r="K109" s="418"/>
      <c r="L109" s="228" t="s">
        <v>112</v>
      </c>
      <c r="M109" s="229"/>
      <c r="N109" s="230"/>
      <c r="O109" s="419" t="s">
        <v>669</v>
      </c>
      <c r="P109" s="419"/>
      <c r="Q109" s="419"/>
      <c r="R109" s="419"/>
      <c r="S109" s="419"/>
      <c r="T109" s="420" t="s">
        <v>669</v>
      </c>
      <c r="U109" s="420"/>
      <c r="V109" s="420"/>
      <c r="W109" s="413" t="s">
        <v>669</v>
      </c>
      <c r="X109" s="414"/>
      <c r="Y109" s="415"/>
      <c r="Z109" s="413" t="s">
        <v>635</v>
      </c>
      <c r="AA109" s="414"/>
      <c r="AB109" s="414"/>
      <c r="AC109" s="415"/>
      <c r="AD109" s="413" t="s">
        <v>635</v>
      </c>
      <c r="AE109" s="414"/>
      <c r="AF109" s="414"/>
      <c r="AG109" s="415"/>
      <c r="AH109" s="413" t="s">
        <v>635</v>
      </c>
      <c r="AI109" s="414"/>
      <c r="AJ109" s="414"/>
      <c r="AK109" s="415"/>
      <c r="AL109" s="413" t="s">
        <v>635</v>
      </c>
      <c r="AM109" s="414"/>
      <c r="AN109" s="414"/>
      <c r="AO109" s="415"/>
      <c r="AP109" s="195" t="s">
        <v>669</v>
      </c>
      <c r="AQ109" s="196" t="s">
        <v>669</v>
      </c>
      <c r="AR109" s="196" t="s">
        <v>669</v>
      </c>
      <c r="AS109" s="197" t="s">
        <v>669</v>
      </c>
      <c r="AT109" s="203" t="s">
        <v>635</v>
      </c>
      <c r="AU109" s="204"/>
      <c r="AV109" s="204"/>
      <c r="AW109" s="204"/>
      <c r="AX109" s="204"/>
      <c r="AY109" s="407" t="s">
        <v>110</v>
      </c>
      <c r="AZ109" s="407"/>
      <c r="BA109" s="407"/>
      <c r="BB109" s="407"/>
      <c r="BC109" s="407"/>
      <c r="BD109" s="407"/>
      <c r="BE109" s="407"/>
      <c r="BF109" s="407"/>
      <c r="BG109" s="407"/>
      <c r="BH109" s="407"/>
      <c r="BI109" s="407"/>
      <c r="BJ109" s="407"/>
      <c r="BK109" s="407"/>
      <c r="BL109" s="408"/>
      <c r="BM109" s="41"/>
    </row>
    <row r="110" spans="1:65" s="8" customFormat="1" ht="17.25" customHeight="1">
      <c r="A110" s="206">
        <f t="shared" si="1"/>
        <v>91</v>
      </c>
      <c r="B110" s="185"/>
      <c r="C110" s="195" t="s">
        <v>670</v>
      </c>
      <c r="D110" s="196"/>
      <c r="E110" s="196"/>
      <c r="F110" s="197"/>
      <c r="G110" s="110"/>
      <c r="H110" s="416" t="s">
        <v>142</v>
      </c>
      <c r="I110" s="417"/>
      <c r="J110" s="417"/>
      <c r="K110" s="418"/>
      <c r="L110" s="228" t="s">
        <v>112</v>
      </c>
      <c r="M110" s="229"/>
      <c r="N110" s="230"/>
      <c r="O110" s="419" t="s">
        <v>669</v>
      </c>
      <c r="P110" s="419"/>
      <c r="Q110" s="419"/>
      <c r="R110" s="419"/>
      <c r="S110" s="419"/>
      <c r="T110" s="420" t="s">
        <v>669</v>
      </c>
      <c r="U110" s="420"/>
      <c r="V110" s="420"/>
      <c r="W110" s="413" t="s">
        <v>669</v>
      </c>
      <c r="X110" s="414"/>
      <c r="Y110" s="415"/>
      <c r="Z110" s="413" t="s">
        <v>635</v>
      </c>
      <c r="AA110" s="414"/>
      <c r="AB110" s="414"/>
      <c r="AC110" s="415"/>
      <c r="AD110" s="413" t="s">
        <v>635</v>
      </c>
      <c r="AE110" s="414"/>
      <c r="AF110" s="414"/>
      <c r="AG110" s="415"/>
      <c r="AH110" s="413" t="s">
        <v>635</v>
      </c>
      <c r="AI110" s="414"/>
      <c r="AJ110" s="414"/>
      <c r="AK110" s="415"/>
      <c r="AL110" s="413" t="s">
        <v>635</v>
      </c>
      <c r="AM110" s="414"/>
      <c r="AN110" s="414"/>
      <c r="AO110" s="415"/>
      <c r="AP110" s="195" t="s">
        <v>669</v>
      </c>
      <c r="AQ110" s="196" t="s">
        <v>669</v>
      </c>
      <c r="AR110" s="196" t="s">
        <v>669</v>
      </c>
      <c r="AS110" s="197" t="s">
        <v>669</v>
      </c>
      <c r="AT110" s="203" t="s">
        <v>635</v>
      </c>
      <c r="AU110" s="204"/>
      <c r="AV110" s="204"/>
      <c r="AW110" s="204"/>
      <c r="AX110" s="204"/>
      <c r="AY110" s="407" t="s">
        <v>110</v>
      </c>
      <c r="AZ110" s="407"/>
      <c r="BA110" s="407"/>
      <c r="BB110" s="407"/>
      <c r="BC110" s="407"/>
      <c r="BD110" s="407"/>
      <c r="BE110" s="407"/>
      <c r="BF110" s="407"/>
      <c r="BG110" s="407"/>
      <c r="BH110" s="407"/>
      <c r="BI110" s="407"/>
      <c r="BJ110" s="407"/>
      <c r="BK110" s="407"/>
      <c r="BL110" s="408"/>
      <c r="BM110" s="41"/>
    </row>
    <row r="111" spans="1:65" s="8" customFormat="1" ht="17.25" customHeight="1">
      <c r="A111" s="206">
        <f t="shared" si="1"/>
        <v>92</v>
      </c>
      <c r="B111" s="185"/>
      <c r="C111" s="195" t="s">
        <v>670</v>
      </c>
      <c r="D111" s="196"/>
      <c r="E111" s="196"/>
      <c r="F111" s="197"/>
      <c r="G111" s="110"/>
      <c r="H111" s="416" t="s">
        <v>143</v>
      </c>
      <c r="I111" s="417"/>
      <c r="J111" s="417"/>
      <c r="K111" s="418"/>
      <c r="L111" s="228" t="s">
        <v>112</v>
      </c>
      <c r="M111" s="229"/>
      <c r="N111" s="230"/>
      <c r="O111" s="419" t="s">
        <v>669</v>
      </c>
      <c r="P111" s="419"/>
      <c r="Q111" s="419"/>
      <c r="R111" s="419"/>
      <c r="S111" s="419"/>
      <c r="T111" s="420" t="s">
        <v>669</v>
      </c>
      <c r="U111" s="420"/>
      <c r="V111" s="420"/>
      <c r="W111" s="413" t="s">
        <v>669</v>
      </c>
      <c r="X111" s="414"/>
      <c r="Y111" s="415"/>
      <c r="Z111" s="413" t="s">
        <v>635</v>
      </c>
      <c r="AA111" s="414"/>
      <c r="AB111" s="414"/>
      <c r="AC111" s="415"/>
      <c r="AD111" s="413" t="s">
        <v>635</v>
      </c>
      <c r="AE111" s="414"/>
      <c r="AF111" s="414"/>
      <c r="AG111" s="415"/>
      <c r="AH111" s="413" t="s">
        <v>635</v>
      </c>
      <c r="AI111" s="414"/>
      <c r="AJ111" s="414"/>
      <c r="AK111" s="415"/>
      <c r="AL111" s="413" t="s">
        <v>635</v>
      </c>
      <c r="AM111" s="414"/>
      <c r="AN111" s="414"/>
      <c r="AO111" s="415"/>
      <c r="AP111" s="195" t="s">
        <v>669</v>
      </c>
      <c r="AQ111" s="196" t="s">
        <v>669</v>
      </c>
      <c r="AR111" s="196" t="s">
        <v>669</v>
      </c>
      <c r="AS111" s="197" t="s">
        <v>669</v>
      </c>
      <c r="AT111" s="203" t="s">
        <v>635</v>
      </c>
      <c r="AU111" s="204"/>
      <c r="AV111" s="204"/>
      <c r="AW111" s="204"/>
      <c r="AX111" s="204"/>
      <c r="AY111" s="407" t="s">
        <v>110</v>
      </c>
      <c r="AZ111" s="407"/>
      <c r="BA111" s="407"/>
      <c r="BB111" s="407"/>
      <c r="BC111" s="407"/>
      <c r="BD111" s="407"/>
      <c r="BE111" s="407"/>
      <c r="BF111" s="407"/>
      <c r="BG111" s="407"/>
      <c r="BH111" s="407"/>
      <c r="BI111" s="407"/>
      <c r="BJ111" s="407"/>
      <c r="BK111" s="407"/>
      <c r="BL111" s="408"/>
      <c r="BM111" s="41"/>
    </row>
    <row r="112" spans="1:65" s="8" customFormat="1" ht="17.25" customHeight="1">
      <c r="A112" s="206">
        <f t="shared" si="1"/>
        <v>93</v>
      </c>
      <c r="B112" s="185"/>
      <c r="C112" s="195" t="s">
        <v>670</v>
      </c>
      <c r="D112" s="196"/>
      <c r="E112" s="196"/>
      <c r="F112" s="197"/>
      <c r="G112" s="110"/>
      <c r="H112" s="416" t="s">
        <v>144</v>
      </c>
      <c r="I112" s="417"/>
      <c r="J112" s="417"/>
      <c r="K112" s="418"/>
      <c r="L112" s="228" t="s">
        <v>112</v>
      </c>
      <c r="M112" s="229"/>
      <c r="N112" s="230"/>
      <c r="O112" s="419" t="s">
        <v>669</v>
      </c>
      <c r="P112" s="419"/>
      <c r="Q112" s="419"/>
      <c r="R112" s="419"/>
      <c r="S112" s="419"/>
      <c r="T112" s="420" t="s">
        <v>669</v>
      </c>
      <c r="U112" s="420"/>
      <c r="V112" s="420"/>
      <c r="W112" s="413" t="s">
        <v>669</v>
      </c>
      <c r="X112" s="414"/>
      <c r="Y112" s="415"/>
      <c r="Z112" s="413" t="s">
        <v>635</v>
      </c>
      <c r="AA112" s="414"/>
      <c r="AB112" s="414"/>
      <c r="AC112" s="415"/>
      <c r="AD112" s="413" t="s">
        <v>635</v>
      </c>
      <c r="AE112" s="414"/>
      <c r="AF112" s="414"/>
      <c r="AG112" s="415"/>
      <c r="AH112" s="413" t="s">
        <v>635</v>
      </c>
      <c r="AI112" s="414"/>
      <c r="AJ112" s="414"/>
      <c r="AK112" s="415"/>
      <c r="AL112" s="413" t="s">
        <v>635</v>
      </c>
      <c r="AM112" s="414"/>
      <c r="AN112" s="414"/>
      <c r="AO112" s="415"/>
      <c r="AP112" s="195" t="s">
        <v>669</v>
      </c>
      <c r="AQ112" s="196" t="s">
        <v>669</v>
      </c>
      <c r="AR112" s="196" t="s">
        <v>669</v>
      </c>
      <c r="AS112" s="197" t="s">
        <v>669</v>
      </c>
      <c r="AT112" s="203" t="s">
        <v>635</v>
      </c>
      <c r="AU112" s="204"/>
      <c r="AV112" s="204"/>
      <c r="AW112" s="204"/>
      <c r="AX112" s="204"/>
      <c r="AY112" s="407" t="s">
        <v>110</v>
      </c>
      <c r="AZ112" s="407"/>
      <c r="BA112" s="407"/>
      <c r="BB112" s="407"/>
      <c r="BC112" s="407"/>
      <c r="BD112" s="407"/>
      <c r="BE112" s="407"/>
      <c r="BF112" s="407"/>
      <c r="BG112" s="407"/>
      <c r="BH112" s="407"/>
      <c r="BI112" s="407"/>
      <c r="BJ112" s="407"/>
      <c r="BK112" s="407"/>
      <c r="BL112" s="408"/>
      <c r="BM112" s="41"/>
    </row>
    <row r="113" spans="1:65" s="8" customFormat="1" ht="17.25" customHeight="1">
      <c r="A113" s="206">
        <f t="shared" si="1"/>
        <v>94</v>
      </c>
      <c r="B113" s="185"/>
      <c r="C113" s="195" t="s">
        <v>670</v>
      </c>
      <c r="D113" s="196"/>
      <c r="E113" s="196"/>
      <c r="F113" s="197"/>
      <c r="G113" s="110"/>
      <c r="H113" s="416" t="s">
        <v>145</v>
      </c>
      <c r="I113" s="417"/>
      <c r="J113" s="417"/>
      <c r="K113" s="418"/>
      <c r="L113" s="228" t="s">
        <v>112</v>
      </c>
      <c r="M113" s="229"/>
      <c r="N113" s="230"/>
      <c r="O113" s="419" t="s">
        <v>669</v>
      </c>
      <c r="P113" s="419"/>
      <c r="Q113" s="419"/>
      <c r="R113" s="419"/>
      <c r="S113" s="419"/>
      <c r="T113" s="420" t="s">
        <v>669</v>
      </c>
      <c r="U113" s="420"/>
      <c r="V113" s="420"/>
      <c r="W113" s="413" t="s">
        <v>669</v>
      </c>
      <c r="X113" s="414"/>
      <c r="Y113" s="415"/>
      <c r="Z113" s="413" t="s">
        <v>635</v>
      </c>
      <c r="AA113" s="414"/>
      <c r="AB113" s="414"/>
      <c r="AC113" s="415"/>
      <c r="AD113" s="413" t="s">
        <v>635</v>
      </c>
      <c r="AE113" s="414"/>
      <c r="AF113" s="414"/>
      <c r="AG113" s="415"/>
      <c r="AH113" s="413" t="s">
        <v>635</v>
      </c>
      <c r="AI113" s="414"/>
      <c r="AJ113" s="414"/>
      <c r="AK113" s="415"/>
      <c r="AL113" s="413" t="s">
        <v>635</v>
      </c>
      <c r="AM113" s="414"/>
      <c r="AN113" s="414"/>
      <c r="AO113" s="415"/>
      <c r="AP113" s="195" t="s">
        <v>669</v>
      </c>
      <c r="AQ113" s="196" t="s">
        <v>669</v>
      </c>
      <c r="AR113" s="196" t="s">
        <v>669</v>
      </c>
      <c r="AS113" s="197" t="s">
        <v>669</v>
      </c>
      <c r="AT113" s="203" t="s">
        <v>635</v>
      </c>
      <c r="AU113" s="204"/>
      <c r="AV113" s="204"/>
      <c r="AW113" s="204"/>
      <c r="AX113" s="204"/>
      <c r="AY113" s="407" t="s">
        <v>110</v>
      </c>
      <c r="AZ113" s="407"/>
      <c r="BA113" s="407"/>
      <c r="BB113" s="407"/>
      <c r="BC113" s="407"/>
      <c r="BD113" s="407"/>
      <c r="BE113" s="407"/>
      <c r="BF113" s="407"/>
      <c r="BG113" s="407"/>
      <c r="BH113" s="407"/>
      <c r="BI113" s="407"/>
      <c r="BJ113" s="407"/>
      <c r="BK113" s="407"/>
      <c r="BL113" s="408"/>
      <c r="BM113" s="41"/>
    </row>
    <row r="114" spans="1:65" s="8" customFormat="1" ht="17.25" customHeight="1">
      <c r="A114" s="206">
        <f t="shared" si="1"/>
        <v>95</v>
      </c>
      <c r="B114" s="185"/>
      <c r="C114" s="195" t="s">
        <v>670</v>
      </c>
      <c r="D114" s="196"/>
      <c r="E114" s="196"/>
      <c r="F114" s="197"/>
      <c r="G114" s="110"/>
      <c r="H114" s="416" t="s">
        <v>146</v>
      </c>
      <c r="I114" s="417"/>
      <c r="J114" s="417"/>
      <c r="K114" s="418"/>
      <c r="L114" s="228" t="s">
        <v>112</v>
      </c>
      <c r="M114" s="229"/>
      <c r="N114" s="230"/>
      <c r="O114" s="419" t="s">
        <v>669</v>
      </c>
      <c r="P114" s="419"/>
      <c r="Q114" s="419"/>
      <c r="R114" s="419"/>
      <c r="S114" s="419"/>
      <c r="T114" s="420" t="s">
        <v>669</v>
      </c>
      <c r="U114" s="420"/>
      <c r="V114" s="420"/>
      <c r="W114" s="413" t="s">
        <v>669</v>
      </c>
      <c r="X114" s="414"/>
      <c r="Y114" s="415"/>
      <c r="Z114" s="413" t="s">
        <v>635</v>
      </c>
      <c r="AA114" s="414"/>
      <c r="AB114" s="414"/>
      <c r="AC114" s="415"/>
      <c r="AD114" s="413" t="s">
        <v>635</v>
      </c>
      <c r="AE114" s="414"/>
      <c r="AF114" s="414"/>
      <c r="AG114" s="415"/>
      <c r="AH114" s="413" t="s">
        <v>635</v>
      </c>
      <c r="AI114" s="414"/>
      <c r="AJ114" s="414"/>
      <c r="AK114" s="415"/>
      <c r="AL114" s="413" t="s">
        <v>635</v>
      </c>
      <c r="AM114" s="414"/>
      <c r="AN114" s="414"/>
      <c r="AO114" s="415"/>
      <c r="AP114" s="195" t="s">
        <v>669</v>
      </c>
      <c r="AQ114" s="196" t="s">
        <v>669</v>
      </c>
      <c r="AR114" s="196" t="s">
        <v>669</v>
      </c>
      <c r="AS114" s="197" t="s">
        <v>669</v>
      </c>
      <c r="AT114" s="203" t="s">
        <v>635</v>
      </c>
      <c r="AU114" s="204"/>
      <c r="AV114" s="204"/>
      <c r="AW114" s="204"/>
      <c r="AX114" s="204"/>
      <c r="AY114" s="407" t="s">
        <v>110</v>
      </c>
      <c r="AZ114" s="407"/>
      <c r="BA114" s="407"/>
      <c r="BB114" s="407"/>
      <c r="BC114" s="407"/>
      <c r="BD114" s="407"/>
      <c r="BE114" s="407"/>
      <c r="BF114" s="407"/>
      <c r="BG114" s="407"/>
      <c r="BH114" s="407"/>
      <c r="BI114" s="407"/>
      <c r="BJ114" s="407"/>
      <c r="BK114" s="407"/>
      <c r="BL114" s="408"/>
      <c r="BM114" s="41"/>
    </row>
    <row r="115" spans="1:65" s="8" customFormat="1" ht="17.25" customHeight="1">
      <c r="A115" s="206">
        <f t="shared" si="1"/>
        <v>96</v>
      </c>
      <c r="B115" s="185"/>
      <c r="C115" s="195" t="s">
        <v>670</v>
      </c>
      <c r="D115" s="196"/>
      <c r="E115" s="196"/>
      <c r="F115" s="197"/>
      <c r="G115" s="110"/>
      <c r="H115" s="416" t="s">
        <v>147</v>
      </c>
      <c r="I115" s="417"/>
      <c r="J115" s="417"/>
      <c r="K115" s="418"/>
      <c r="L115" s="228" t="s">
        <v>112</v>
      </c>
      <c r="M115" s="229"/>
      <c r="N115" s="230"/>
      <c r="O115" s="419" t="s">
        <v>669</v>
      </c>
      <c r="P115" s="419"/>
      <c r="Q115" s="419"/>
      <c r="R115" s="419"/>
      <c r="S115" s="419"/>
      <c r="T115" s="420" t="s">
        <v>669</v>
      </c>
      <c r="U115" s="420"/>
      <c r="V115" s="420"/>
      <c r="W115" s="413" t="s">
        <v>669</v>
      </c>
      <c r="X115" s="414"/>
      <c r="Y115" s="415"/>
      <c r="Z115" s="413" t="s">
        <v>635</v>
      </c>
      <c r="AA115" s="414"/>
      <c r="AB115" s="414"/>
      <c r="AC115" s="415"/>
      <c r="AD115" s="413" t="s">
        <v>635</v>
      </c>
      <c r="AE115" s="414"/>
      <c r="AF115" s="414"/>
      <c r="AG115" s="415"/>
      <c r="AH115" s="413" t="s">
        <v>635</v>
      </c>
      <c r="AI115" s="414"/>
      <c r="AJ115" s="414"/>
      <c r="AK115" s="415"/>
      <c r="AL115" s="413" t="s">
        <v>635</v>
      </c>
      <c r="AM115" s="414"/>
      <c r="AN115" s="414"/>
      <c r="AO115" s="415"/>
      <c r="AP115" s="195" t="s">
        <v>669</v>
      </c>
      <c r="AQ115" s="196" t="s">
        <v>669</v>
      </c>
      <c r="AR115" s="196" t="s">
        <v>669</v>
      </c>
      <c r="AS115" s="197" t="s">
        <v>669</v>
      </c>
      <c r="AT115" s="203" t="s">
        <v>635</v>
      </c>
      <c r="AU115" s="204"/>
      <c r="AV115" s="204"/>
      <c r="AW115" s="204"/>
      <c r="AX115" s="204"/>
      <c r="AY115" s="407" t="s">
        <v>110</v>
      </c>
      <c r="AZ115" s="407"/>
      <c r="BA115" s="407"/>
      <c r="BB115" s="407"/>
      <c r="BC115" s="407"/>
      <c r="BD115" s="407"/>
      <c r="BE115" s="407"/>
      <c r="BF115" s="407"/>
      <c r="BG115" s="407"/>
      <c r="BH115" s="407"/>
      <c r="BI115" s="407"/>
      <c r="BJ115" s="407"/>
      <c r="BK115" s="407"/>
      <c r="BL115" s="408"/>
      <c r="BM115" s="41"/>
    </row>
    <row r="116" spans="1:65" s="8" customFormat="1" ht="17.25" customHeight="1">
      <c r="A116" s="206">
        <f t="shared" si="1"/>
        <v>97</v>
      </c>
      <c r="B116" s="185"/>
      <c r="C116" s="195" t="s">
        <v>670</v>
      </c>
      <c r="D116" s="196"/>
      <c r="E116" s="196"/>
      <c r="F116" s="197"/>
      <c r="G116" s="110"/>
      <c r="H116" s="416" t="s">
        <v>148</v>
      </c>
      <c r="I116" s="417"/>
      <c r="J116" s="417"/>
      <c r="K116" s="418"/>
      <c r="L116" s="228" t="s">
        <v>112</v>
      </c>
      <c r="M116" s="229"/>
      <c r="N116" s="230"/>
      <c r="O116" s="419" t="s">
        <v>669</v>
      </c>
      <c r="P116" s="419"/>
      <c r="Q116" s="419"/>
      <c r="R116" s="419"/>
      <c r="S116" s="419"/>
      <c r="T116" s="420" t="s">
        <v>669</v>
      </c>
      <c r="U116" s="420"/>
      <c r="V116" s="420"/>
      <c r="W116" s="413" t="s">
        <v>669</v>
      </c>
      <c r="X116" s="414"/>
      <c r="Y116" s="415"/>
      <c r="Z116" s="413" t="s">
        <v>635</v>
      </c>
      <c r="AA116" s="414"/>
      <c r="AB116" s="414"/>
      <c r="AC116" s="415"/>
      <c r="AD116" s="413" t="s">
        <v>635</v>
      </c>
      <c r="AE116" s="414"/>
      <c r="AF116" s="414"/>
      <c r="AG116" s="415"/>
      <c r="AH116" s="413" t="s">
        <v>635</v>
      </c>
      <c r="AI116" s="414"/>
      <c r="AJ116" s="414"/>
      <c r="AK116" s="415"/>
      <c r="AL116" s="413" t="s">
        <v>635</v>
      </c>
      <c r="AM116" s="414"/>
      <c r="AN116" s="414"/>
      <c r="AO116" s="415"/>
      <c r="AP116" s="195" t="s">
        <v>669</v>
      </c>
      <c r="AQ116" s="196" t="s">
        <v>669</v>
      </c>
      <c r="AR116" s="196" t="s">
        <v>669</v>
      </c>
      <c r="AS116" s="197" t="s">
        <v>669</v>
      </c>
      <c r="AT116" s="203" t="s">
        <v>635</v>
      </c>
      <c r="AU116" s="204"/>
      <c r="AV116" s="204"/>
      <c r="AW116" s="204"/>
      <c r="AX116" s="204"/>
      <c r="AY116" s="407" t="s">
        <v>110</v>
      </c>
      <c r="AZ116" s="407"/>
      <c r="BA116" s="407"/>
      <c r="BB116" s="407"/>
      <c r="BC116" s="407"/>
      <c r="BD116" s="407"/>
      <c r="BE116" s="407"/>
      <c r="BF116" s="407"/>
      <c r="BG116" s="407"/>
      <c r="BH116" s="407"/>
      <c r="BI116" s="407"/>
      <c r="BJ116" s="407"/>
      <c r="BK116" s="407"/>
      <c r="BL116" s="408"/>
      <c r="BM116" s="41"/>
    </row>
    <row r="117" spans="1:65" s="8" customFormat="1" ht="17.25" customHeight="1">
      <c r="A117" s="206">
        <f t="shared" si="1"/>
        <v>98</v>
      </c>
      <c r="B117" s="185"/>
      <c r="C117" s="195" t="s">
        <v>670</v>
      </c>
      <c r="D117" s="196"/>
      <c r="E117" s="196"/>
      <c r="F117" s="197"/>
      <c r="G117" s="110"/>
      <c r="H117" s="416" t="s">
        <v>149</v>
      </c>
      <c r="I117" s="417"/>
      <c r="J117" s="417"/>
      <c r="K117" s="418"/>
      <c r="L117" s="228" t="s">
        <v>112</v>
      </c>
      <c r="M117" s="229"/>
      <c r="N117" s="230"/>
      <c r="O117" s="419" t="s">
        <v>669</v>
      </c>
      <c r="P117" s="419"/>
      <c r="Q117" s="419"/>
      <c r="R117" s="419"/>
      <c r="S117" s="419"/>
      <c r="T117" s="420" t="s">
        <v>669</v>
      </c>
      <c r="U117" s="420"/>
      <c r="V117" s="420"/>
      <c r="W117" s="413" t="s">
        <v>669</v>
      </c>
      <c r="X117" s="414"/>
      <c r="Y117" s="415"/>
      <c r="Z117" s="413" t="s">
        <v>635</v>
      </c>
      <c r="AA117" s="414"/>
      <c r="AB117" s="414"/>
      <c r="AC117" s="415"/>
      <c r="AD117" s="413" t="s">
        <v>635</v>
      </c>
      <c r="AE117" s="414"/>
      <c r="AF117" s="414"/>
      <c r="AG117" s="415"/>
      <c r="AH117" s="413" t="s">
        <v>635</v>
      </c>
      <c r="AI117" s="414"/>
      <c r="AJ117" s="414"/>
      <c r="AK117" s="415"/>
      <c r="AL117" s="413" t="s">
        <v>635</v>
      </c>
      <c r="AM117" s="414"/>
      <c r="AN117" s="414"/>
      <c r="AO117" s="415"/>
      <c r="AP117" s="195" t="s">
        <v>669</v>
      </c>
      <c r="AQ117" s="196" t="s">
        <v>669</v>
      </c>
      <c r="AR117" s="196" t="s">
        <v>669</v>
      </c>
      <c r="AS117" s="197" t="s">
        <v>669</v>
      </c>
      <c r="AT117" s="203" t="s">
        <v>635</v>
      </c>
      <c r="AU117" s="204"/>
      <c r="AV117" s="204"/>
      <c r="AW117" s="204"/>
      <c r="AX117" s="204"/>
      <c r="AY117" s="407" t="s">
        <v>110</v>
      </c>
      <c r="AZ117" s="407"/>
      <c r="BA117" s="407"/>
      <c r="BB117" s="407"/>
      <c r="BC117" s="407"/>
      <c r="BD117" s="407"/>
      <c r="BE117" s="407"/>
      <c r="BF117" s="407"/>
      <c r="BG117" s="407"/>
      <c r="BH117" s="407"/>
      <c r="BI117" s="407"/>
      <c r="BJ117" s="407"/>
      <c r="BK117" s="407"/>
      <c r="BL117" s="408"/>
      <c r="BM117" s="41"/>
    </row>
    <row r="118" spans="1:65" s="8" customFormat="1" ht="17.25" customHeight="1">
      <c r="A118" s="206">
        <f t="shared" si="1"/>
        <v>99</v>
      </c>
      <c r="B118" s="185"/>
      <c r="C118" s="195" t="s">
        <v>670</v>
      </c>
      <c r="D118" s="196"/>
      <c r="E118" s="196"/>
      <c r="F118" s="197"/>
      <c r="G118" s="110"/>
      <c r="H118" s="416" t="s">
        <v>150</v>
      </c>
      <c r="I118" s="417"/>
      <c r="J118" s="417"/>
      <c r="K118" s="418"/>
      <c r="L118" s="228" t="s">
        <v>112</v>
      </c>
      <c r="M118" s="229"/>
      <c r="N118" s="230"/>
      <c r="O118" s="419" t="s">
        <v>669</v>
      </c>
      <c r="P118" s="419"/>
      <c r="Q118" s="419"/>
      <c r="R118" s="419"/>
      <c r="S118" s="419"/>
      <c r="T118" s="420" t="s">
        <v>669</v>
      </c>
      <c r="U118" s="420"/>
      <c r="V118" s="420"/>
      <c r="W118" s="413" t="s">
        <v>669</v>
      </c>
      <c r="X118" s="414"/>
      <c r="Y118" s="415"/>
      <c r="Z118" s="413" t="s">
        <v>635</v>
      </c>
      <c r="AA118" s="414"/>
      <c r="AB118" s="414"/>
      <c r="AC118" s="415"/>
      <c r="AD118" s="413" t="s">
        <v>635</v>
      </c>
      <c r="AE118" s="414"/>
      <c r="AF118" s="414"/>
      <c r="AG118" s="415"/>
      <c r="AH118" s="413" t="s">
        <v>635</v>
      </c>
      <c r="AI118" s="414"/>
      <c r="AJ118" s="414"/>
      <c r="AK118" s="415"/>
      <c r="AL118" s="413" t="s">
        <v>635</v>
      </c>
      <c r="AM118" s="414"/>
      <c r="AN118" s="414"/>
      <c r="AO118" s="415"/>
      <c r="AP118" s="195" t="s">
        <v>669</v>
      </c>
      <c r="AQ118" s="196" t="s">
        <v>669</v>
      </c>
      <c r="AR118" s="196" t="s">
        <v>669</v>
      </c>
      <c r="AS118" s="197" t="s">
        <v>669</v>
      </c>
      <c r="AT118" s="203" t="s">
        <v>635</v>
      </c>
      <c r="AU118" s="204"/>
      <c r="AV118" s="204"/>
      <c r="AW118" s="204"/>
      <c r="AX118" s="204"/>
      <c r="AY118" s="407" t="s">
        <v>110</v>
      </c>
      <c r="AZ118" s="407"/>
      <c r="BA118" s="407"/>
      <c r="BB118" s="407"/>
      <c r="BC118" s="407"/>
      <c r="BD118" s="407"/>
      <c r="BE118" s="407"/>
      <c r="BF118" s="407"/>
      <c r="BG118" s="407"/>
      <c r="BH118" s="407"/>
      <c r="BI118" s="407"/>
      <c r="BJ118" s="407"/>
      <c r="BK118" s="407"/>
      <c r="BL118" s="408"/>
      <c r="BM118" s="41"/>
    </row>
    <row r="119" spans="1:65" s="8" customFormat="1" ht="17.25" customHeight="1">
      <c r="A119" s="206">
        <f t="shared" si="1"/>
        <v>100</v>
      </c>
      <c r="B119" s="185"/>
      <c r="C119" s="195" t="s">
        <v>670</v>
      </c>
      <c r="D119" s="196"/>
      <c r="E119" s="196"/>
      <c r="F119" s="197"/>
      <c r="G119" s="110"/>
      <c r="H119" s="416" t="s">
        <v>151</v>
      </c>
      <c r="I119" s="417"/>
      <c r="J119" s="417"/>
      <c r="K119" s="418"/>
      <c r="L119" s="228" t="s">
        <v>112</v>
      </c>
      <c r="M119" s="229"/>
      <c r="N119" s="230"/>
      <c r="O119" s="419" t="s">
        <v>669</v>
      </c>
      <c r="P119" s="419"/>
      <c r="Q119" s="419"/>
      <c r="R119" s="419"/>
      <c r="S119" s="419"/>
      <c r="T119" s="420" t="s">
        <v>669</v>
      </c>
      <c r="U119" s="420"/>
      <c r="V119" s="420"/>
      <c r="W119" s="413" t="s">
        <v>669</v>
      </c>
      <c r="X119" s="414"/>
      <c r="Y119" s="415"/>
      <c r="Z119" s="413" t="s">
        <v>635</v>
      </c>
      <c r="AA119" s="414"/>
      <c r="AB119" s="414"/>
      <c r="AC119" s="415"/>
      <c r="AD119" s="413" t="s">
        <v>635</v>
      </c>
      <c r="AE119" s="414"/>
      <c r="AF119" s="414"/>
      <c r="AG119" s="415"/>
      <c r="AH119" s="413" t="s">
        <v>635</v>
      </c>
      <c r="AI119" s="414"/>
      <c r="AJ119" s="414"/>
      <c r="AK119" s="415"/>
      <c r="AL119" s="413" t="s">
        <v>635</v>
      </c>
      <c r="AM119" s="414"/>
      <c r="AN119" s="414"/>
      <c r="AO119" s="415"/>
      <c r="AP119" s="195" t="s">
        <v>669</v>
      </c>
      <c r="AQ119" s="196" t="s">
        <v>669</v>
      </c>
      <c r="AR119" s="196" t="s">
        <v>669</v>
      </c>
      <c r="AS119" s="197" t="s">
        <v>669</v>
      </c>
      <c r="AT119" s="203" t="s">
        <v>635</v>
      </c>
      <c r="AU119" s="204"/>
      <c r="AV119" s="204"/>
      <c r="AW119" s="204"/>
      <c r="AX119" s="204"/>
      <c r="AY119" s="407" t="s">
        <v>110</v>
      </c>
      <c r="AZ119" s="407"/>
      <c r="BA119" s="407"/>
      <c r="BB119" s="407"/>
      <c r="BC119" s="407"/>
      <c r="BD119" s="407"/>
      <c r="BE119" s="407"/>
      <c r="BF119" s="407"/>
      <c r="BG119" s="407"/>
      <c r="BH119" s="407"/>
      <c r="BI119" s="407"/>
      <c r="BJ119" s="407"/>
      <c r="BK119" s="407"/>
      <c r="BL119" s="408"/>
      <c r="BM119" s="41"/>
    </row>
    <row r="120" spans="1:65" s="8" customFormat="1" ht="17.25" customHeight="1">
      <c r="A120" s="206">
        <f t="shared" si="1"/>
        <v>101</v>
      </c>
      <c r="B120" s="185"/>
      <c r="C120" s="195" t="s">
        <v>670</v>
      </c>
      <c r="D120" s="196"/>
      <c r="E120" s="196"/>
      <c r="F120" s="197"/>
      <c r="G120" s="110"/>
      <c r="H120" s="416" t="s">
        <v>152</v>
      </c>
      <c r="I120" s="417"/>
      <c r="J120" s="417"/>
      <c r="K120" s="418"/>
      <c r="L120" s="228" t="s">
        <v>112</v>
      </c>
      <c r="M120" s="229"/>
      <c r="N120" s="230"/>
      <c r="O120" s="419" t="s">
        <v>669</v>
      </c>
      <c r="P120" s="419"/>
      <c r="Q120" s="419"/>
      <c r="R120" s="419"/>
      <c r="S120" s="419"/>
      <c r="T120" s="420" t="s">
        <v>669</v>
      </c>
      <c r="U120" s="420"/>
      <c r="V120" s="420"/>
      <c r="W120" s="413" t="s">
        <v>669</v>
      </c>
      <c r="X120" s="414"/>
      <c r="Y120" s="415"/>
      <c r="Z120" s="413" t="s">
        <v>635</v>
      </c>
      <c r="AA120" s="414"/>
      <c r="AB120" s="414"/>
      <c r="AC120" s="415"/>
      <c r="AD120" s="413" t="s">
        <v>635</v>
      </c>
      <c r="AE120" s="414"/>
      <c r="AF120" s="414"/>
      <c r="AG120" s="415"/>
      <c r="AH120" s="413" t="s">
        <v>635</v>
      </c>
      <c r="AI120" s="414"/>
      <c r="AJ120" s="414"/>
      <c r="AK120" s="415"/>
      <c r="AL120" s="413" t="s">
        <v>635</v>
      </c>
      <c r="AM120" s="414"/>
      <c r="AN120" s="414"/>
      <c r="AO120" s="415"/>
      <c r="AP120" s="195" t="s">
        <v>669</v>
      </c>
      <c r="AQ120" s="196" t="s">
        <v>669</v>
      </c>
      <c r="AR120" s="196" t="s">
        <v>669</v>
      </c>
      <c r="AS120" s="197" t="s">
        <v>669</v>
      </c>
      <c r="AT120" s="203" t="s">
        <v>635</v>
      </c>
      <c r="AU120" s="204"/>
      <c r="AV120" s="204"/>
      <c r="AW120" s="204"/>
      <c r="AX120" s="204"/>
      <c r="AY120" s="407" t="s">
        <v>110</v>
      </c>
      <c r="AZ120" s="407"/>
      <c r="BA120" s="407"/>
      <c r="BB120" s="407"/>
      <c r="BC120" s="407"/>
      <c r="BD120" s="407"/>
      <c r="BE120" s="407"/>
      <c r="BF120" s="407"/>
      <c r="BG120" s="407"/>
      <c r="BH120" s="407"/>
      <c r="BI120" s="407"/>
      <c r="BJ120" s="407"/>
      <c r="BK120" s="407"/>
      <c r="BL120" s="408"/>
      <c r="BM120" s="41"/>
    </row>
    <row r="121" spans="1:65" s="8" customFormat="1" ht="17.25" customHeight="1">
      <c r="A121" s="206">
        <f t="shared" si="1"/>
        <v>102</v>
      </c>
      <c r="B121" s="185"/>
      <c r="C121" s="195" t="s">
        <v>670</v>
      </c>
      <c r="D121" s="196"/>
      <c r="E121" s="196"/>
      <c r="F121" s="197"/>
      <c r="G121" s="110"/>
      <c r="H121" s="416" t="s">
        <v>153</v>
      </c>
      <c r="I121" s="417"/>
      <c r="J121" s="417"/>
      <c r="K121" s="418"/>
      <c r="L121" s="228" t="s">
        <v>112</v>
      </c>
      <c r="M121" s="229"/>
      <c r="N121" s="230"/>
      <c r="O121" s="419" t="s">
        <v>669</v>
      </c>
      <c r="P121" s="419"/>
      <c r="Q121" s="419"/>
      <c r="R121" s="419"/>
      <c r="S121" s="419"/>
      <c r="T121" s="420" t="s">
        <v>669</v>
      </c>
      <c r="U121" s="420"/>
      <c r="V121" s="420"/>
      <c r="W121" s="413" t="s">
        <v>669</v>
      </c>
      <c r="X121" s="414"/>
      <c r="Y121" s="415"/>
      <c r="Z121" s="413" t="s">
        <v>635</v>
      </c>
      <c r="AA121" s="414"/>
      <c r="AB121" s="414"/>
      <c r="AC121" s="415"/>
      <c r="AD121" s="413" t="s">
        <v>635</v>
      </c>
      <c r="AE121" s="414"/>
      <c r="AF121" s="414"/>
      <c r="AG121" s="415"/>
      <c r="AH121" s="413" t="s">
        <v>635</v>
      </c>
      <c r="AI121" s="414"/>
      <c r="AJ121" s="414"/>
      <c r="AK121" s="415"/>
      <c r="AL121" s="413" t="s">
        <v>635</v>
      </c>
      <c r="AM121" s="414"/>
      <c r="AN121" s="414"/>
      <c r="AO121" s="415"/>
      <c r="AP121" s="195" t="s">
        <v>669</v>
      </c>
      <c r="AQ121" s="196" t="s">
        <v>669</v>
      </c>
      <c r="AR121" s="196" t="s">
        <v>669</v>
      </c>
      <c r="AS121" s="197" t="s">
        <v>669</v>
      </c>
      <c r="AT121" s="203" t="s">
        <v>635</v>
      </c>
      <c r="AU121" s="204"/>
      <c r="AV121" s="204"/>
      <c r="AW121" s="204"/>
      <c r="AX121" s="204"/>
      <c r="AY121" s="407" t="s">
        <v>110</v>
      </c>
      <c r="AZ121" s="407"/>
      <c r="BA121" s="407"/>
      <c r="BB121" s="407"/>
      <c r="BC121" s="407"/>
      <c r="BD121" s="407"/>
      <c r="BE121" s="407"/>
      <c r="BF121" s="407"/>
      <c r="BG121" s="407"/>
      <c r="BH121" s="407"/>
      <c r="BI121" s="407"/>
      <c r="BJ121" s="407"/>
      <c r="BK121" s="407"/>
      <c r="BL121" s="408"/>
      <c r="BM121" s="41"/>
    </row>
    <row r="122" spans="1:65" s="8" customFormat="1" ht="17.25" customHeight="1">
      <c r="A122" s="206">
        <f t="shared" si="1"/>
        <v>103</v>
      </c>
      <c r="B122" s="185"/>
      <c r="C122" s="195" t="s">
        <v>670</v>
      </c>
      <c r="D122" s="196"/>
      <c r="E122" s="196"/>
      <c r="F122" s="197"/>
      <c r="G122" s="110"/>
      <c r="H122" s="416" t="s">
        <v>154</v>
      </c>
      <c r="I122" s="417"/>
      <c r="J122" s="417"/>
      <c r="K122" s="418"/>
      <c r="L122" s="228" t="s">
        <v>112</v>
      </c>
      <c r="M122" s="229"/>
      <c r="N122" s="230"/>
      <c r="O122" s="419" t="s">
        <v>669</v>
      </c>
      <c r="P122" s="419"/>
      <c r="Q122" s="419"/>
      <c r="R122" s="419"/>
      <c r="S122" s="419"/>
      <c r="T122" s="420" t="s">
        <v>669</v>
      </c>
      <c r="U122" s="420"/>
      <c r="V122" s="420"/>
      <c r="W122" s="413" t="s">
        <v>669</v>
      </c>
      <c r="X122" s="414"/>
      <c r="Y122" s="415"/>
      <c r="Z122" s="413" t="s">
        <v>635</v>
      </c>
      <c r="AA122" s="414"/>
      <c r="AB122" s="414"/>
      <c r="AC122" s="415"/>
      <c r="AD122" s="413" t="s">
        <v>635</v>
      </c>
      <c r="AE122" s="414"/>
      <c r="AF122" s="414"/>
      <c r="AG122" s="415"/>
      <c r="AH122" s="413" t="s">
        <v>635</v>
      </c>
      <c r="AI122" s="414"/>
      <c r="AJ122" s="414"/>
      <c r="AK122" s="415"/>
      <c r="AL122" s="413" t="s">
        <v>635</v>
      </c>
      <c r="AM122" s="414"/>
      <c r="AN122" s="414"/>
      <c r="AO122" s="415"/>
      <c r="AP122" s="195" t="s">
        <v>669</v>
      </c>
      <c r="AQ122" s="196" t="s">
        <v>669</v>
      </c>
      <c r="AR122" s="196" t="s">
        <v>669</v>
      </c>
      <c r="AS122" s="197" t="s">
        <v>669</v>
      </c>
      <c r="AT122" s="203" t="s">
        <v>635</v>
      </c>
      <c r="AU122" s="204"/>
      <c r="AV122" s="204"/>
      <c r="AW122" s="204"/>
      <c r="AX122" s="204"/>
      <c r="AY122" s="407" t="s">
        <v>110</v>
      </c>
      <c r="AZ122" s="407"/>
      <c r="BA122" s="407"/>
      <c r="BB122" s="407"/>
      <c r="BC122" s="407"/>
      <c r="BD122" s="407"/>
      <c r="BE122" s="407"/>
      <c r="BF122" s="407"/>
      <c r="BG122" s="407"/>
      <c r="BH122" s="407"/>
      <c r="BI122" s="407"/>
      <c r="BJ122" s="407"/>
      <c r="BK122" s="407"/>
      <c r="BL122" s="408"/>
      <c r="BM122" s="41"/>
    </row>
    <row r="123" spans="1:65" s="8" customFormat="1" ht="17.25" customHeight="1">
      <c r="A123" s="206">
        <f t="shared" si="1"/>
        <v>104</v>
      </c>
      <c r="B123" s="185"/>
      <c r="C123" s="195" t="s">
        <v>670</v>
      </c>
      <c r="D123" s="196"/>
      <c r="E123" s="196"/>
      <c r="F123" s="197"/>
      <c r="G123" s="110"/>
      <c r="H123" s="416" t="s">
        <v>155</v>
      </c>
      <c r="I123" s="417"/>
      <c r="J123" s="417"/>
      <c r="K123" s="418"/>
      <c r="L123" s="228" t="s">
        <v>112</v>
      </c>
      <c r="M123" s="229"/>
      <c r="N123" s="230"/>
      <c r="O123" s="419" t="s">
        <v>669</v>
      </c>
      <c r="P123" s="419"/>
      <c r="Q123" s="419"/>
      <c r="R123" s="419"/>
      <c r="S123" s="419"/>
      <c r="T123" s="420" t="s">
        <v>669</v>
      </c>
      <c r="U123" s="420"/>
      <c r="V123" s="420"/>
      <c r="W123" s="413" t="s">
        <v>669</v>
      </c>
      <c r="X123" s="414"/>
      <c r="Y123" s="415"/>
      <c r="Z123" s="413" t="s">
        <v>635</v>
      </c>
      <c r="AA123" s="414"/>
      <c r="AB123" s="414"/>
      <c r="AC123" s="415"/>
      <c r="AD123" s="413" t="s">
        <v>635</v>
      </c>
      <c r="AE123" s="414"/>
      <c r="AF123" s="414"/>
      <c r="AG123" s="415"/>
      <c r="AH123" s="413" t="s">
        <v>635</v>
      </c>
      <c r="AI123" s="414"/>
      <c r="AJ123" s="414"/>
      <c r="AK123" s="415"/>
      <c r="AL123" s="413" t="s">
        <v>635</v>
      </c>
      <c r="AM123" s="414"/>
      <c r="AN123" s="414"/>
      <c r="AO123" s="415"/>
      <c r="AP123" s="195" t="s">
        <v>669</v>
      </c>
      <c r="AQ123" s="196" t="s">
        <v>669</v>
      </c>
      <c r="AR123" s="196" t="s">
        <v>669</v>
      </c>
      <c r="AS123" s="197" t="s">
        <v>669</v>
      </c>
      <c r="AT123" s="203" t="s">
        <v>635</v>
      </c>
      <c r="AU123" s="204"/>
      <c r="AV123" s="204"/>
      <c r="AW123" s="204"/>
      <c r="AX123" s="204"/>
      <c r="AY123" s="407" t="s">
        <v>110</v>
      </c>
      <c r="AZ123" s="407"/>
      <c r="BA123" s="407"/>
      <c r="BB123" s="407"/>
      <c r="BC123" s="407"/>
      <c r="BD123" s="407"/>
      <c r="BE123" s="407"/>
      <c r="BF123" s="407"/>
      <c r="BG123" s="407"/>
      <c r="BH123" s="407"/>
      <c r="BI123" s="407"/>
      <c r="BJ123" s="407"/>
      <c r="BK123" s="407"/>
      <c r="BL123" s="408"/>
      <c r="BM123" s="41"/>
    </row>
    <row r="124" spans="1:65" s="8" customFormat="1" ht="17.25" customHeight="1">
      <c r="A124" s="206">
        <f t="shared" si="1"/>
        <v>105</v>
      </c>
      <c r="B124" s="185"/>
      <c r="C124" s="195" t="s">
        <v>670</v>
      </c>
      <c r="D124" s="196"/>
      <c r="E124" s="196"/>
      <c r="F124" s="197"/>
      <c r="G124" s="110"/>
      <c r="H124" s="416" t="s">
        <v>156</v>
      </c>
      <c r="I124" s="417"/>
      <c r="J124" s="417"/>
      <c r="K124" s="418"/>
      <c r="L124" s="228" t="s">
        <v>112</v>
      </c>
      <c r="M124" s="229"/>
      <c r="N124" s="230"/>
      <c r="O124" s="419" t="s">
        <v>669</v>
      </c>
      <c r="P124" s="419"/>
      <c r="Q124" s="419"/>
      <c r="R124" s="419"/>
      <c r="S124" s="419"/>
      <c r="T124" s="420" t="s">
        <v>669</v>
      </c>
      <c r="U124" s="420"/>
      <c r="V124" s="420"/>
      <c r="W124" s="413" t="s">
        <v>669</v>
      </c>
      <c r="X124" s="414"/>
      <c r="Y124" s="415"/>
      <c r="Z124" s="413" t="s">
        <v>635</v>
      </c>
      <c r="AA124" s="414"/>
      <c r="AB124" s="414"/>
      <c r="AC124" s="415"/>
      <c r="AD124" s="413" t="s">
        <v>635</v>
      </c>
      <c r="AE124" s="414"/>
      <c r="AF124" s="414"/>
      <c r="AG124" s="415"/>
      <c r="AH124" s="413" t="s">
        <v>635</v>
      </c>
      <c r="AI124" s="414"/>
      <c r="AJ124" s="414"/>
      <c r="AK124" s="415"/>
      <c r="AL124" s="413" t="s">
        <v>635</v>
      </c>
      <c r="AM124" s="414"/>
      <c r="AN124" s="414"/>
      <c r="AO124" s="415"/>
      <c r="AP124" s="195" t="s">
        <v>669</v>
      </c>
      <c r="AQ124" s="196" t="s">
        <v>669</v>
      </c>
      <c r="AR124" s="196" t="s">
        <v>669</v>
      </c>
      <c r="AS124" s="197" t="s">
        <v>669</v>
      </c>
      <c r="AT124" s="203" t="s">
        <v>635</v>
      </c>
      <c r="AU124" s="204"/>
      <c r="AV124" s="204"/>
      <c r="AW124" s="204"/>
      <c r="AX124" s="204"/>
      <c r="AY124" s="407" t="s">
        <v>110</v>
      </c>
      <c r="AZ124" s="407"/>
      <c r="BA124" s="407"/>
      <c r="BB124" s="407"/>
      <c r="BC124" s="407"/>
      <c r="BD124" s="407"/>
      <c r="BE124" s="407"/>
      <c r="BF124" s="407"/>
      <c r="BG124" s="407"/>
      <c r="BH124" s="407"/>
      <c r="BI124" s="407"/>
      <c r="BJ124" s="407"/>
      <c r="BK124" s="407"/>
      <c r="BL124" s="408"/>
      <c r="BM124" s="41"/>
    </row>
    <row r="125" spans="1:65" s="8" customFormat="1" ht="17.25" customHeight="1">
      <c r="A125" s="206">
        <f t="shared" si="1"/>
        <v>106</v>
      </c>
      <c r="B125" s="185"/>
      <c r="C125" s="195" t="s">
        <v>670</v>
      </c>
      <c r="D125" s="196"/>
      <c r="E125" s="196"/>
      <c r="F125" s="197"/>
      <c r="G125" s="110"/>
      <c r="H125" s="416" t="s">
        <v>157</v>
      </c>
      <c r="I125" s="417"/>
      <c r="J125" s="417"/>
      <c r="K125" s="418"/>
      <c r="L125" s="228" t="s">
        <v>112</v>
      </c>
      <c r="M125" s="229"/>
      <c r="N125" s="230"/>
      <c r="O125" s="419" t="s">
        <v>669</v>
      </c>
      <c r="P125" s="419"/>
      <c r="Q125" s="419"/>
      <c r="R125" s="419"/>
      <c r="S125" s="419"/>
      <c r="T125" s="420" t="s">
        <v>669</v>
      </c>
      <c r="U125" s="420"/>
      <c r="V125" s="420"/>
      <c r="W125" s="413" t="s">
        <v>669</v>
      </c>
      <c r="X125" s="414"/>
      <c r="Y125" s="415"/>
      <c r="Z125" s="413" t="s">
        <v>635</v>
      </c>
      <c r="AA125" s="414"/>
      <c r="AB125" s="414"/>
      <c r="AC125" s="415"/>
      <c r="AD125" s="413" t="s">
        <v>635</v>
      </c>
      <c r="AE125" s="414"/>
      <c r="AF125" s="414"/>
      <c r="AG125" s="415"/>
      <c r="AH125" s="413" t="s">
        <v>635</v>
      </c>
      <c r="AI125" s="414"/>
      <c r="AJ125" s="414"/>
      <c r="AK125" s="415"/>
      <c r="AL125" s="413" t="s">
        <v>635</v>
      </c>
      <c r="AM125" s="414"/>
      <c r="AN125" s="414"/>
      <c r="AO125" s="415"/>
      <c r="AP125" s="195" t="s">
        <v>669</v>
      </c>
      <c r="AQ125" s="196" t="s">
        <v>669</v>
      </c>
      <c r="AR125" s="196" t="s">
        <v>669</v>
      </c>
      <c r="AS125" s="197" t="s">
        <v>669</v>
      </c>
      <c r="AT125" s="203" t="s">
        <v>635</v>
      </c>
      <c r="AU125" s="204"/>
      <c r="AV125" s="204"/>
      <c r="AW125" s="204"/>
      <c r="AX125" s="204"/>
      <c r="AY125" s="407" t="s">
        <v>110</v>
      </c>
      <c r="AZ125" s="407"/>
      <c r="BA125" s="407"/>
      <c r="BB125" s="407"/>
      <c r="BC125" s="407"/>
      <c r="BD125" s="407"/>
      <c r="BE125" s="407"/>
      <c r="BF125" s="407"/>
      <c r="BG125" s="407"/>
      <c r="BH125" s="407"/>
      <c r="BI125" s="407"/>
      <c r="BJ125" s="407"/>
      <c r="BK125" s="407"/>
      <c r="BL125" s="408"/>
      <c r="BM125" s="41"/>
    </row>
    <row r="126" spans="1:65" s="8" customFormat="1" ht="17.25" customHeight="1">
      <c r="A126" s="206">
        <f t="shared" si="1"/>
        <v>107</v>
      </c>
      <c r="B126" s="185"/>
      <c r="C126" s="195" t="s">
        <v>670</v>
      </c>
      <c r="D126" s="196"/>
      <c r="E126" s="196"/>
      <c r="F126" s="197"/>
      <c r="G126" s="110"/>
      <c r="H126" s="416" t="s">
        <v>158</v>
      </c>
      <c r="I126" s="417"/>
      <c r="J126" s="417"/>
      <c r="K126" s="418"/>
      <c r="L126" s="228" t="s">
        <v>112</v>
      </c>
      <c r="M126" s="229"/>
      <c r="N126" s="230"/>
      <c r="O126" s="419" t="s">
        <v>669</v>
      </c>
      <c r="P126" s="419"/>
      <c r="Q126" s="419"/>
      <c r="R126" s="419"/>
      <c r="S126" s="419"/>
      <c r="T126" s="420" t="s">
        <v>669</v>
      </c>
      <c r="U126" s="420"/>
      <c r="V126" s="420"/>
      <c r="W126" s="413" t="s">
        <v>669</v>
      </c>
      <c r="X126" s="414"/>
      <c r="Y126" s="415"/>
      <c r="Z126" s="413" t="s">
        <v>635</v>
      </c>
      <c r="AA126" s="414"/>
      <c r="AB126" s="414"/>
      <c r="AC126" s="415"/>
      <c r="AD126" s="413" t="s">
        <v>635</v>
      </c>
      <c r="AE126" s="414"/>
      <c r="AF126" s="414"/>
      <c r="AG126" s="415"/>
      <c r="AH126" s="413" t="s">
        <v>635</v>
      </c>
      <c r="AI126" s="414"/>
      <c r="AJ126" s="414"/>
      <c r="AK126" s="415"/>
      <c r="AL126" s="413" t="s">
        <v>635</v>
      </c>
      <c r="AM126" s="414"/>
      <c r="AN126" s="414"/>
      <c r="AO126" s="415"/>
      <c r="AP126" s="195" t="s">
        <v>669</v>
      </c>
      <c r="AQ126" s="196" t="s">
        <v>669</v>
      </c>
      <c r="AR126" s="196" t="s">
        <v>669</v>
      </c>
      <c r="AS126" s="197" t="s">
        <v>669</v>
      </c>
      <c r="AT126" s="203" t="s">
        <v>635</v>
      </c>
      <c r="AU126" s="204"/>
      <c r="AV126" s="204"/>
      <c r="AW126" s="204"/>
      <c r="AX126" s="204"/>
      <c r="AY126" s="407" t="s">
        <v>110</v>
      </c>
      <c r="AZ126" s="407"/>
      <c r="BA126" s="407"/>
      <c r="BB126" s="407"/>
      <c r="BC126" s="407"/>
      <c r="BD126" s="407"/>
      <c r="BE126" s="407"/>
      <c r="BF126" s="407"/>
      <c r="BG126" s="407"/>
      <c r="BH126" s="407"/>
      <c r="BI126" s="407"/>
      <c r="BJ126" s="407"/>
      <c r="BK126" s="407"/>
      <c r="BL126" s="408"/>
      <c r="BM126" s="41"/>
    </row>
    <row r="127" spans="1:65" s="8" customFormat="1" ht="17.25" customHeight="1">
      <c r="A127" s="206">
        <f t="shared" si="1"/>
        <v>108</v>
      </c>
      <c r="B127" s="185"/>
      <c r="C127" s="195" t="s">
        <v>670</v>
      </c>
      <c r="D127" s="196"/>
      <c r="E127" s="196"/>
      <c r="F127" s="197"/>
      <c r="G127" s="110"/>
      <c r="H127" s="416" t="s">
        <v>159</v>
      </c>
      <c r="I127" s="417"/>
      <c r="J127" s="417"/>
      <c r="K127" s="418"/>
      <c r="L127" s="228" t="s">
        <v>112</v>
      </c>
      <c r="M127" s="229"/>
      <c r="N127" s="230"/>
      <c r="O127" s="419" t="s">
        <v>669</v>
      </c>
      <c r="P127" s="419"/>
      <c r="Q127" s="419"/>
      <c r="R127" s="419"/>
      <c r="S127" s="419"/>
      <c r="T127" s="420" t="s">
        <v>669</v>
      </c>
      <c r="U127" s="420"/>
      <c r="V127" s="420"/>
      <c r="W127" s="413" t="s">
        <v>669</v>
      </c>
      <c r="X127" s="414"/>
      <c r="Y127" s="415"/>
      <c r="Z127" s="413" t="s">
        <v>635</v>
      </c>
      <c r="AA127" s="414"/>
      <c r="AB127" s="414"/>
      <c r="AC127" s="415"/>
      <c r="AD127" s="413" t="s">
        <v>635</v>
      </c>
      <c r="AE127" s="414"/>
      <c r="AF127" s="414"/>
      <c r="AG127" s="415"/>
      <c r="AH127" s="413" t="s">
        <v>635</v>
      </c>
      <c r="AI127" s="414"/>
      <c r="AJ127" s="414"/>
      <c r="AK127" s="415"/>
      <c r="AL127" s="413" t="s">
        <v>635</v>
      </c>
      <c r="AM127" s="414"/>
      <c r="AN127" s="414"/>
      <c r="AO127" s="415"/>
      <c r="AP127" s="195" t="s">
        <v>669</v>
      </c>
      <c r="AQ127" s="196" t="s">
        <v>669</v>
      </c>
      <c r="AR127" s="196" t="s">
        <v>669</v>
      </c>
      <c r="AS127" s="197" t="s">
        <v>669</v>
      </c>
      <c r="AT127" s="203" t="s">
        <v>635</v>
      </c>
      <c r="AU127" s="204"/>
      <c r="AV127" s="204"/>
      <c r="AW127" s="204"/>
      <c r="AX127" s="204"/>
      <c r="AY127" s="407" t="s">
        <v>110</v>
      </c>
      <c r="AZ127" s="407"/>
      <c r="BA127" s="407"/>
      <c r="BB127" s="407"/>
      <c r="BC127" s="407"/>
      <c r="BD127" s="407"/>
      <c r="BE127" s="407"/>
      <c r="BF127" s="407"/>
      <c r="BG127" s="407"/>
      <c r="BH127" s="407"/>
      <c r="BI127" s="407"/>
      <c r="BJ127" s="407"/>
      <c r="BK127" s="407"/>
      <c r="BL127" s="408"/>
      <c r="BM127" s="41"/>
    </row>
    <row r="128" spans="1:65" s="8" customFormat="1" ht="17.25" customHeight="1">
      <c r="A128" s="206">
        <f t="shared" si="1"/>
        <v>109</v>
      </c>
      <c r="B128" s="185"/>
      <c r="C128" s="195" t="s">
        <v>670</v>
      </c>
      <c r="D128" s="196"/>
      <c r="E128" s="196"/>
      <c r="F128" s="197"/>
      <c r="G128" s="110"/>
      <c r="H128" s="416" t="s">
        <v>160</v>
      </c>
      <c r="I128" s="417"/>
      <c r="J128" s="417"/>
      <c r="K128" s="418"/>
      <c r="L128" s="228" t="s">
        <v>112</v>
      </c>
      <c r="M128" s="229"/>
      <c r="N128" s="230"/>
      <c r="O128" s="419" t="s">
        <v>669</v>
      </c>
      <c r="P128" s="419"/>
      <c r="Q128" s="419"/>
      <c r="R128" s="419"/>
      <c r="S128" s="419"/>
      <c r="T128" s="420" t="s">
        <v>669</v>
      </c>
      <c r="U128" s="420"/>
      <c r="V128" s="420"/>
      <c r="W128" s="413" t="s">
        <v>669</v>
      </c>
      <c r="X128" s="414"/>
      <c r="Y128" s="415"/>
      <c r="Z128" s="413" t="s">
        <v>635</v>
      </c>
      <c r="AA128" s="414"/>
      <c r="AB128" s="414"/>
      <c r="AC128" s="415"/>
      <c r="AD128" s="413" t="s">
        <v>635</v>
      </c>
      <c r="AE128" s="414"/>
      <c r="AF128" s="414"/>
      <c r="AG128" s="415"/>
      <c r="AH128" s="413" t="s">
        <v>635</v>
      </c>
      <c r="AI128" s="414"/>
      <c r="AJ128" s="414"/>
      <c r="AK128" s="415"/>
      <c r="AL128" s="413" t="s">
        <v>635</v>
      </c>
      <c r="AM128" s="414"/>
      <c r="AN128" s="414"/>
      <c r="AO128" s="415"/>
      <c r="AP128" s="195" t="s">
        <v>669</v>
      </c>
      <c r="AQ128" s="196" t="s">
        <v>669</v>
      </c>
      <c r="AR128" s="196" t="s">
        <v>669</v>
      </c>
      <c r="AS128" s="197" t="s">
        <v>669</v>
      </c>
      <c r="AT128" s="203" t="s">
        <v>635</v>
      </c>
      <c r="AU128" s="204"/>
      <c r="AV128" s="204"/>
      <c r="AW128" s="204"/>
      <c r="AX128" s="204"/>
      <c r="AY128" s="407" t="s">
        <v>110</v>
      </c>
      <c r="AZ128" s="407"/>
      <c r="BA128" s="407"/>
      <c r="BB128" s="407"/>
      <c r="BC128" s="407"/>
      <c r="BD128" s="407"/>
      <c r="BE128" s="407"/>
      <c r="BF128" s="407"/>
      <c r="BG128" s="407"/>
      <c r="BH128" s="407"/>
      <c r="BI128" s="407"/>
      <c r="BJ128" s="407"/>
      <c r="BK128" s="407"/>
      <c r="BL128" s="408"/>
      <c r="BM128" s="41"/>
    </row>
    <row r="129" spans="1:65" s="8" customFormat="1" ht="18" thickBot="1">
      <c r="A129" s="189">
        <f t="shared" si="1"/>
        <v>110</v>
      </c>
      <c r="B129" s="190"/>
      <c r="C129" s="186" t="s">
        <v>670</v>
      </c>
      <c r="D129" s="187"/>
      <c r="E129" s="187"/>
      <c r="F129" s="188"/>
      <c r="G129" s="126"/>
      <c r="H129" s="409" t="s">
        <v>161</v>
      </c>
      <c r="I129" s="410"/>
      <c r="J129" s="410"/>
      <c r="K129" s="411"/>
      <c r="L129" s="284" t="s">
        <v>112</v>
      </c>
      <c r="M129" s="285"/>
      <c r="N129" s="286"/>
      <c r="O129" s="412" t="s">
        <v>669</v>
      </c>
      <c r="P129" s="412"/>
      <c r="Q129" s="412"/>
      <c r="R129" s="412"/>
      <c r="S129" s="412"/>
      <c r="T129" s="404">
        <v>2</v>
      </c>
      <c r="U129" s="405"/>
      <c r="V129" s="406"/>
      <c r="W129" s="404">
        <v>2</v>
      </c>
      <c r="X129" s="405"/>
      <c r="Y129" s="406"/>
      <c r="Z129" s="404" t="s">
        <v>564</v>
      </c>
      <c r="AA129" s="405"/>
      <c r="AB129" s="405"/>
      <c r="AC129" s="406"/>
      <c r="AD129" s="404" t="s">
        <v>564</v>
      </c>
      <c r="AE129" s="405"/>
      <c r="AF129" s="405"/>
      <c r="AG129" s="406"/>
      <c r="AH129" s="404" t="s">
        <v>564</v>
      </c>
      <c r="AI129" s="405"/>
      <c r="AJ129" s="405"/>
      <c r="AK129" s="406"/>
      <c r="AL129" s="404" t="s">
        <v>564</v>
      </c>
      <c r="AM129" s="405"/>
      <c r="AN129" s="405"/>
      <c r="AO129" s="406"/>
      <c r="AP129" s="186" t="s">
        <v>669</v>
      </c>
      <c r="AQ129" s="187" t="s">
        <v>669</v>
      </c>
      <c r="AR129" s="187" t="s">
        <v>669</v>
      </c>
      <c r="AS129" s="188" t="s">
        <v>669</v>
      </c>
      <c r="AT129" s="400" t="s">
        <v>162</v>
      </c>
      <c r="AU129" s="401"/>
      <c r="AV129" s="401"/>
      <c r="AW129" s="401"/>
      <c r="AX129" s="401"/>
      <c r="AY129" s="402" t="s">
        <v>635</v>
      </c>
      <c r="AZ129" s="402"/>
      <c r="BA129" s="402"/>
      <c r="BB129" s="402"/>
      <c r="BC129" s="402"/>
      <c r="BD129" s="402"/>
      <c r="BE129" s="402"/>
      <c r="BF129" s="402"/>
      <c r="BG129" s="402"/>
      <c r="BH129" s="402"/>
      <c r="BI129" s="402"/>
      <c r="BJ129" s="402"/>
      <c r="BK129" s="402"/>
      <c r="BL129" s="403"/>
      <c r="BM129" s="41"/>
    </row>
    <row r="130" spans="1:65" ht="13.5">
      <c r="A130" s="55"/>
      <c r="B130" s="55"/>
      <c r="C130" s="55"/>
      <c r="D130" s="55"/>
      <c r="E130" s="55"/>
      <c r="F130" s="55"/>
      <c r="G130" s="57"/>
      <c r="H130" s="57"/>
      <c r="I130" s="57"/>
      <c r="J130" s="57"/>
      <c r="K130" s="57"/>
      <c r="L130" s="48"/>
      <c r="M130" s="48"/>
      <c r="N130" s="48"/>
      <c r="O130" s="48"/>
      <c r="P130" s="48"/>
      <c r="Q130" s="48"/>
      <c r="R130" s="48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0"/>
    </row>
    <row r="131" spans="1:65" ht="13.5">
      <c r="A131" s="55"/>
      <c r="B131" s="55"/>
      <c r="C131" s="55"/>
      <c r="D131" s="55"/>
      <c r="E131" s="55"/>
      <c r="F131" s="55"/>
      <c r="G131" s="57"/>
      <c r="H131" s="57"/>
      <c r="I131" s="57"/>
      <c r="J131" s="57"/>
      <c r="K131" s="57"/>
      <c r="L131" s="48"/>
      <c r="M131" s="48"/>
      <c r="N131" s="48"/>
      <c r="O131" s="48"/>
      <c r="P131" s="48"/>
      <c r="Q131" s="48"/>
      <c r="R131" s="48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0"/>
    </row>
    <row r="132" spans="1:65" ht="13.5">
      <c r="A132" s="55"/>
      <c r="B132" s="55"/>
      <c r="C132" s="55"/>
      <c r="D132" s="55"/>
      <c r="E132" s="55"/>
      <c r="F132" s="55"/>
      <c r="G132" s="57"/>
      <c r="H132" s="57"/>
      <c r="I132" s="57"/>
      <c r="J132" s="57"/>
      <c r="K132" s="57"/>
      <c r="L132" s="48"/>
      <c r="M132" s="48"/>
      <c r="N132" s="48"/>
      <c r="O132" s="48"/>
      <c r="P132" s="48"/>
      <c r="Q132" s="48"/>
      <c r="R132" s="48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0"/>
    </row>
    <row r="133" spans="1:65" ht="13.5">
      <c r="A133" s="62"/>
      <c r="B133" s="62"/>
      <c r="C133" s="62"/>
      <c r="D133" s="62"/>
      <c r="E133" s="62"/>
      <c r="F133" s="62"/>
      <c r="G133" s="57"/>
      <c r="H133" s="57"/>
      <c r="I133" s="57"/>
      <c r="J133" s="57"/>
      <c r="K133" s="57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0"/>
    </row>
    <row r="134" spans="1:65" ht="13.5">
      <c r="A134" s="62"/>
      <c r="B134" s="62"/>
      <c r="C134" s="63"/>
      <c r="D134" s="63"/>
      <c r="E134" s="63"/>
      <c r="F134" s="63"/>
      <c r="G134" s="57"/>
      <c r="H134" s="57"/>
      <c r="I134" s="57"/>
      <c r="J134" s="57"/>
      <c r="K134" s="57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0"/>
    </row>
    <row r="135" spans="1:65" ht="13.5">
      <c r="A135" s="63"/>
      <c r="B135" s="63"/>
      <c r="C135" s="63"/>
      <c r="D135" s="63"/>
      <c r="E135" s="63"/>
      <c r="F135" s="63"/>
      <c r="G135" s="64"/>
      <c r="H135" s="64"/>
      <c r="I135" s="64"/>
      <c r="J135" s="64"/>
      <c r="K135" s="64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0"/>
    </row>
    <row r="136" spans="1:65" ht="13.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0"/>
    </row>
    <row r="137" ht="13.5">
      <c r="BM137" s="40"/>
    </row>
    <row r="138" ht="13.5">
      <c r="BM138" s="40"/>
    </row>
    <row r="139" ht="13.5">
      <c r="BM139" s="40"/>
    </row>
    <row r="140" ht="13.5">
      <c r="BM140" s="40"/>
    </row>
    <row r="141" ht="13.5">
      <c r="BM141" s="40"/>
    </row>
    <row r="142" ht="13.5">
      <c r="BM142" s="40"/>
    </row>
    <row r="143" ht="13.5">
      <c r="BM143" s="40"/>
    </row>
    <row r="144" ht="13.5">
      <c r="BM144" s="40"/>
    </row>
    <row r="145" ht="13.5">
      <c r="BM145" s="40"/>
    </row>
    <row r="146" ht="13.5">
      <c r="BM146" s="40"/>
    </row>
    <row r="147" ht="13.5">
      <c r="BM147" s="40"/>
    </row>
    <row r="148" ht="13.5">
      <c r="BM148" s="40"/>
    </row>
    <row r="149" ht="13.5">
      <c r="BM149" s="40"/>
    </row>
    <row r="150" ht="13.5">
      <c r="BM150" s="40"/>
    </row>
    <row r="151" ht="13.5">
      <c r="BM151" s="40"/>
    </row>
    <row r="152" ht="13.5">
      <c r="BM152" s="40"/>
    </row>
    <row r="153" ht="13.5">
      <c r="BM153" s="40"/>
    </row>
    <row r="154" ht="13.5">
      <c r="BM154" s="40"/>
    </row>
    <row r="155" ht="13.5">
      <c r="BM155" s="40"/>
    </row>
    <row r="156" ht="13.5">
      <c r="BM156" s="40"/>
    </row>
    <row r="157" ht="13.5">
      <c r="BM157" s="40"/>
    </row>
    <row r="158" ht="13.5">
      <c r="BM158" s="40"/>
    </row>
    <row r="159" ht="13.5">
      <c r="BM159" s="40"/>
    </row>
    <row r="160" ht="13.5">
      <c r="BM160" s="40"/>
    </row>
    <row r="161" ht="13.5">
      <c r="BM161" s="40"/>
    </row>
    <row r="162" ht="13.5">
      <c r="BM162" s="40"/>
    </row>
    <row r="163" ht="13.5">
      <c r="BM163" s="40"/>
    </row>
    <row r="164" spans="64:65" ht="13.5">
      <c r="BL164" s="48"/>
      <c r="BM164" s="40"/>
    </row>
    <row r="165" spans="64:65" ht="13.5">
      <c r="BL165" s="48"/>
      <c r="BM165" s="40"/>
    </row>
    <row r="166" spans="64:65" ht="13.5">
      <c r="BL166" s="48"/>
      <c r="BM166" s="40"/>
    </row>
    <row r="167" spans="64:65" ht="13.5">
      <c r="BL167" s="48"/>
      <c r="BM167" s="40"/>
    </row>
    <row r="168" spans="64:65" ht="13.5">
      <c r="BL168" s="48"/>
      <c r="BM168" s="40"/>
    </row>
    <row r="169" spans="64:65" ht="13.5">
      <c r="BL169" s="48"/>
      <c r="BM169" s="40"/>
    </row>
    <row r="170" spans="64:65" ht="13.5">
      <c r="BL170" s="48"/>
      <c r="BM170" s="40"/>
    </row>
    <row r="171" spans="64:65" ht="13.5">
      <c r="BL171" s="48"/>
      <c r="BM171" s="40"/>
    </row>
    <row r="172" spans="64:65" ht="13.5">
      <c r="BL172" s="48"/>
      <c r="BM172" s="40"/>
    </row>
    <row r="173" spans="64:65" ht="13.5">
      <c r="BL173" s="48"/>
      <c r="BM173" s="40"/>
    </row>
    <row r="174" spans="64:65" ht="13.5">
      <c r="BL174" s="48"/>
      <c r="BM174" s="40"/>
    </row>
    <row r="175" spans="64:65" ht="13.5">
      <c r="BL175" s="48"/>
      <c r="BM175" s="40"/>
    </row>
    <row r="176" spans="64:65" ht="13.5">
      <c r="BL176" s="48"/>
      <c r="BM176" s="40"/>
    </row>
    <row r="177" spans="64:65" ht="13.5">
      <c r="BL177" s="48"/>
      <c r="BM177" s="40"/>
    </row>
    <row r="178" spans="64:65" ht="13.5">
      <c r="BL178" s="48"/>
      <c r="BM178" s="40"/>
    </row>
    <row r="179" spans="64:65" ht="13.5">
      <c r="BL179" s="48"/>
      <c r="BM179" s="40"/>
    </row>
    <row r="180" spans="64:65" ht="13.5">
      <c r="BL180" s="48"/>
      <c r="BM180" s="40"/>
    </row>
    <row r="181" spans="64:65" ht="13.5">
      <c r="BL181" s="48"/>
      <c r="BM181" s="40"/>
    </row>
    <row r="182" spans="64:65" ht="13.5">
      <c r="BL182" s="48"/>
      <c r="BM182" s="40"/>
    </row>
    <row r="183" spans="64:65" ht="13.5">
      <c r="BL183" s="48"/>
      <c r="BM183" s="40"/>
    </row>
    <row r="184" spans="64:65" ht="13.5">
      <c r="BL184" s="48"/>
      <c r="BM184" s="40"/>
    </row>
    <row r="185" spans="64:65" ht="13.5">
      <c r="BL185" s="48"/>
      <c r="BM185" s="40"/>
    </row>
    <row r="186" spans="64:65" ht="13.5">
      <c r="BL186" s="48"/>
      <c r="BM186" s="40"/>
    </row>
    <row r="187" spans="64:65" ht="13.5">
      <c r="BL187" s="48"/>
      <c r="BM187" s="40"/>
    </row>
    <row r="188" spans="64:65" ht="13.5">
      <c r="BL188" s="48"/>
      <c r="BM188" s="40"/>
    </row>
    <row r="189" spans="64:65" ht="13.5">
      <c r="BL189" s="48"/>
      <c r="BM189" s="40"/>
    </row>
    <row r="190" spans="64:65" ht="13.5">
      <c r="BL190" s="48"/>
      <c r="BM190" s="40"/>
    </row>
    <row r="191" spans="64:65" ht="13.5">
      <c r="BL191" s="48"/>
      <c r="BM191" s="40"/>
    </row>
    <row r="192" spans="64:65" ht="13.5">
      <c r="BL192" s="48"/>
      <c r="BM192" s="40"/>
    </row>
    <row r="193" spans="64:65" ht="13.5">
      <c r="BL193" s="48"/>
      <c r="BM193" s="40"/>
    </row>
    <row r="194" spans="64:65" ht="13.5">
      <c r="BL194" s="48"/>
      <c r="BM194" s="40"/>
    </row>
    <row r="195" spans="64:65" ht="13.5">
      <c r="BL195" s="48"/>
      <c r="BM195" s="40"/>
    </row>
    <row r="196" spans="64:65" ht="13.5">
      <c r="BL196" s="48"/>
      <c r="BM196" s="40"/>
    </row>
    <row r="197" spans="64:65" ht="13.5">
      <c r="BL197" s="48"/>
      <c r="BM197" s="40"/>
    </row>
    <row r="198" spans="64:65" ht="13.5">
      <c r="BL198" s="48"/>
      <c r="BM198" s="40"/>
    </row>
    <row r="199" spans="64:65" ht="13.5">
      <c r="BL199" s="48"/>
      <c r="BM199" s="40"/>
    </row>
    <row r="200" spans="64:65" ht="13.5">
      <c r="BL200" s="48"/>
      <c r="BM200" s="40"/>
    </row>
    <row r="201" spans="64:65" ht="13.5">
      <c r="BL201" s="48"/>
      <c r="BM201" s="40"/>
    </row>
    <row r="202" spans="64:65" ht="13.5">
      <c r="BL202" s="48"/>
      <c r="BM202" s="40"/>
    </row>
    <row r="203" spans="64:65" ht="13.5">
      <c r="BL203" s="48"/>
      <c r="BM203" s="40"/>
    </row>
    <row r="204" spans="64:65" ht="13.5">
      <c r="BL204" s="48"/>
      <c r="BM204" s="40"/>
    </row>
    <row r="205" spans="64:65" ht="13.5">
      <c r="BL205" s="48"/>
      <c r="BM205" s="40"/>
    </row>
    <row r="206" spans="64:65" ht="13.5">
      <c r="BL206" s="48"/>
      <c r="BM206" s="40"/>
    </row>
    <row r="207" spans="64:65" ht="13.5">
      <c r="BL207" s="48"/>
      <c r="BM207" s="40"/>
    </row>
    <row r="208" spans="64:65" ht="13.5">
      <c r="BL208" s="48"/>
      <c r="BM208" s="40"/>
    </row>
    <row r="209" spans="64:65" ht="13.5">
      <c r="BL209" s="48"/>
      <c r="BM209" s="40"/>
    </row>
    <row r="210" spans="64:65" ht="13.5">
      <c r="BL210" s="48"/>
      <c r="BM210" s="40"/>
    </row>
    <row r="211" spans="64:65" ht="13.5">
      <c r="BL211" s="48"/>
      <c r="BM211" s="40"/>
    </row>
    <row r="212" spans="64:65" ht="13.5">
      <c r="BL212" s="48"/>
      <c r="BM212" s="40"/>
    </row>
  </sheetData>
  <mergeCells count="1517">
    <mergeCell ref="A5:H5"/>
    <mergeCell ref="A6:BL7"/>
    <mergeCell ref="A9:H9"/>
    <mergeCell ref="A10:H10"/>
    <mergeCell ref="I10:AF10"/>
    <mergeCell ref="AN10:BL10"/>
    <mergeCell ref="A11:H11"/>
    <mergeCell ref="I11:AF11"/>
    <mergeCell ref="AN11:BL11"/>
    <mergeCell ref="A12:H12"/>
    <mergeCell ref="I12:AF12"/>
    <mergeCell ref="AN12:BL12"/>
    <mergeCell ref="I13:BL13"/>
    <mergeCell ref="A14:H14"/>
    <mergeCell ref="I14:BL14"/>
    <mergeCell ref="A16:I16"/>
    <mergeCell ref="A17:B19"/>
    <mergeCell ref="C17:F19"/>
    <mergeCell ref="G17:K19"/>
    <mergeCell ref="L17:N19"/>
    <mergeCell ref="O17:S19"/>
    <mergeCell ref="T17:V19"/>
    <mergeCell ref="W17:Y19"/>
    <mergeCell ref="Z17:AO17"/>
    <mergeCell ref="AP17:AS19"/>
    <mergeCell ref="AT17:AX19"/>
    <mergeCell ref="AY17:BL19"/>
    <mergeCell ref="Z18:AC19"/>
    <mergeCell ref="AD18:AG19"/>
    <mergeCell ref="AH18:AK19"/>
    <mergeCell ref="AL18:AO19"/>
    <mergeCell ref="A20:B20"/>
    <mergeCell ref="C20:F20"/>
    <mergeCell ref="L20:N20"/>
    <mergeCell ref="O20:S20"/>
    <mergeCell ref="T20:V20"/>
    <mergeCell ref="W20:Y20"/>
    <mergeCell ref="Z20:AC20"/>
    <mergeCell ref="AD20:AG20"/>
    <mergeCell ref="AH20:AK20"/>
    <mergeCell ref="AL20:AO20"/>
    <mergeCell ref="AP20:AS20"/>
    <mergeCell ref="AT20:AX20"/>
    <mergeCell ref="AY20:BL20"/>
    <mergeCell ref="A21:B21"/>
    <mergeCell ref="C21:F21"/>
    <mergeCell ref="L21:N21"/>
    <mergeCell ref="O21:S21"/>
    <mergeCell ref="T21:V21"/>
    <mergeCell ref="W21:Y21"/>
    <mergeCell ref="Z21:AC21"/>
    <mergeCell ref="AD21:AG21"/>
    <mergeCell ref="AH21:AK21"/>
    <mergeCell ref="AL21:AO21"/>
    <mergeCell ref="AP21:AS21"/>
    <mergeCell ref="AT21:AX21"/>
    <mergeCell ref="AY21:BL21"/>
    <mergeCell ref="A22:B22"/>
    <mergeCell ref="C22:F22"/>
    <mergeCell ref="L22:N22"/>
    <mergeCell ref="O22:S22"/>
    <mergeCell ref="T22:V22"/>
    <mergeCell ref="W22:Y22"/>
    <mergeCell ref="Z22:AC22"/>
    <mergeCell ref="AD22:AG22"/>
    <mergeCell ref="AH22:AK22"/>
    <mergeCell ref="AL22:AO22"/>
    <mergeCell ref="AP22:AS22"/>
    <mergeCell ref="AT22:AX22"/>
    <mergeCell ref="AY22:BL22"/>
    <mergeCell ref="A23:B23"/>
    <mergeCell ref="C23:F23"/>
    <mergeCell ref="L23:N23"/>
    <mergeCell ref="O23:S23"/>
    <mergeCell ref="T23:V23"/>
    <mergeCell ref="W23:Y23"/>
    <mergeCell ref="Z23:AC23"/>
    <mergeCell ref="AD23:AG23"/>
    <mergeCell ref="AH23:AK23"/>
    <mergeCell ref="AL23:AO23"/>
    <mergeCell ref="AP23:AS23"/>
    <mergeCell ref="AT23:AX23"/>
    <mergeCell ref="AY23:BL23"/>
    <mergeCell ref="A24:B24"/>
    <mergeCell ref="C24:F24"/>
    <mergeCell ref="L24:N24"/>
    <mergeCell ref="O24:S24"/>
    <mergeCell ref="T24:V24"/>
    <mergeCell ref="W24:Y24"/>
    <mergeCell ref="Z24:AC24"/>
    <mergeCell ref="AD24:AG24"/>
    <mergeCell ref="AH24:AK24"/>
    <mergeCell ref="AL24:AO24"/>
    <mergeCell ref="AP24:AS24"/>
    <mergeCell ref="AT24:AX24"/>
    <mergeCell ref="AY24:BL24"/>
    <mergeCell ref="A25:B25"/>
    <mergeCell ref="C25:F25"/>
    <mergeCell ref="L25:N25"/>
    <mergeCell ref="O25:S25"/>
    <mergeCell ref="T25:V25"/>
    <mergeCell ref="W25:Y25"/>
    <mergeCell ref="Z25:AC25"/>
    <mergeCell ref="AD25:AG25"/>
    <mergeCell ref="AH25:AK25"/>
    <mergeCell ref="AL25:AO25"/>
    <mergeCell ref="AP25:AS25"/>
    <mergeCell ref="AT25:AX25"/>
    <mergeCell ref="AY25:BL25"/>
    <mergeCell ref="A26:B26"/>
    <mergeCell ref="C26:F26"/>
    <mergeCell ref="L26:N26"/>
    <mergeCell ref="O26:S26"/>
    <mergeCell ref="T26:V26"/>
    <mergeCell ref="W26:Y26"/>
    <mergeCell ref="Z26:AC26"/>
    <mergeCell ref="AD26:AG26"/>
    <mergeCell ref="AH26:AK26"/>
    <mergeCell ref="AL26:AO26"/>
    <mergeCell ref="AP26:AS26"/>
    <mergeCell ref="AT26:AX26"/>
    <mergeCell ref="AY26:BL26"/>
    <mergeCell ref="A27:B27"/>
    <mergeCell ref="C27:F27"/>
    <mergeCell ref="L27:N27"/>
    <mergeCell ref="O27:S27"/>
    <mergeCell ref="T27:V27"/>
    <mergeCell ref="W27:Y27"/>
    <mergeCell ref="Z27:AC27"/>
    <mergeCell ref="AD27:AG27"/>
    <mergeCell ref="AH27:AK27"/>
    <mergeCell ref="AL27:AO27"/>
    <mergeCell ref="AP27:AS27"/>
    <mergeCell ref="AT27:AX27"/>
    <mergeCell ref="AY27:BL27"/>
    <mergeCell ref="A28:B28"/>
    <mergeCell ref="C28:F28"/>
    <mergeCell ref="L28:N28"/>
    <mergeCell ref="O28:S28"/>
    <mergeCell ref="T28:V28"/>
    <mergeCell ref="W28:Y28"/>
    <mergeCell ref="Z28:AC28"/>
    <mergeCell ref="AD28:AG28"/>
    <mergeCell ref="AH28:AK28"/>
    <mergeCell ref="AL28:AO28"/>
    <mergeCell ref="AP28:AS28"/>
    <mergeCell ref="AT28:AX28"/>
    <mergeCell ref="AY28:BL28"/>
    <mergeCell ref="A29:B29"/>
    <mergeCell ref="C29:F29"/>
    <mergeCell ref="L29:N29"/>
    <mergeCell ref="O29:S29"/>
    <mergeCell ref="T29:V29"/>
    <mergeCell ref="W29:Y29"/>
    <mergeCell ref="Z29:AC29"/>
    <mergeCell ref="AD29:AG29"/>
    <mergeCell ref="AH29:AK29"/>
    <mergeCell ref="AL29:AO29"/>
    <mergeCell ref="AP29:AS29"/>
    <mergeCell ref="AT29:AX29"/>
    <mergeCell ref="AY29:BL29"/>
    <mergeCell ref="A30:B30"/>
    <mergeCell ref="C30:F30"/>
    <mergeCell ref="L30:N30"/>
    <mergeCell ref="O30:S30"/>
    <mergeCell ref="T30:V30"/>
    <mergeCell ref="W30:Y30"/>
    <mergeCell ref="Z30:AC30"/>
    <mergeCell ref="AD30:AG30"/>
    <mergeCell ref="AH30:AK30"/>
    <mergeCell ref="AL30:AO30"/>
    <mergeCell ref="AP30:AS30"/>
    <mergeCell ref="AT30:AX30"/>
    <mergeCell ref="AY30:BL30"/>
    <mergeCell ref="A31:B31"/>
    <mergeCell ref="C31:F31"/>
    <mergeCell ref="L31:N31"/>
    <mergeCell ref="O31:S31"/>
    <mergeCell ref="T31:V31"/>
    <mergeCell ref="W31:Y31"/>
    <mergeCell ref="Z31:AC31"/>
    <mergeCell ref="AD31:AG31"/>
    <mergeCell ref="AH31:AK31"/>
    <mergeCell ref="AL31:AO31"/>
    <mergeCell ref="AP31:AS31"/>
    <mergeCell ref="AT31:AX31"/>
    <mergeCell ref="AY31:BL31"/>
    <mergeCell ref="A32:B32"/>
    <mergeCell ref="C32:F32"/>
    <mergeCell ref="L32:N32"/>
    <mergeCell ref="O32:S32"/>
    <mergeCell ref="T32:V32"/>
    <mergeCell ref="W32:Y32"/>
    <mergeCell ref="Z32:AC32"/>
    <mergeCell ref="AD32:AG32"/>
    <mergeCell ref="AH32:AK32"/>
    <mergeCell ref="AL32:AO32"/>
    <mergeCell ref="AP32:AS32"/>
    <mergeCell ref="AT32:AX32"/>
    <mergeCell ref="AY32:BL32"/>
    <mergeCell ref="A33:B33"/>
    <mergeCell ref="C33:F33"/>
    <mergeCell ref="L33:N33"/>
    <mergeCell ref="O33:S33"/>
    <mergeCell ref="T33:V33"/>
    <mergeCell ref="W33:Y33"/>
    <mergeCell ref="Z33:AC33"/>
    <mergeCell ref="AD33:AG33"/>
    <mergeCell ref="AH33:AK33"/>
    <mergeCell ref="AL33:AO33"/>
    <mergeCell ref="AP33:AS33"/>
    <mergeCell ref="AT33:AX33"/>
    <mergeCell ref="AY33:BL33"/>
    <mergeCell ref="A34:B34"/>
    <mergeCell ref="C34:F34"/>
    <mergeCell ref="L34:N34"/>
    <mergeCell ref="O34:S34"/>
    <mergeCell ref="T34:V34"/>
    <mergeCell ref="W34:Y34"/>
    <mergeCell ref="Z34:AC34"/>
    <mergeCell ref="AD34:AG34"/>
    <mergeCell ref="AH34:AK34"/>
    <mergeCell ref="AL34:AO34"/>
    <mergeCell ref="AP34:AS34"/>
    <mergeCell ref="AT34:AX34"/>
    <mergeCell ref="AY34:BL34"/>
    <mergeCell ref="A35:B35"/>
    <mergeCell ref="C35:F35"/>
    <mergeCell ref="L35:N35"/>
    <mergeCell ref="O35:S35"/>
    <mergeCell ref="T35:V35"/>
    <mergeCell ref="W35:Y35"/>
    <mergeCell ref="Z35:AC35"/>
    <mergeCell ref="AD35:AG35"/>
    <mergeCell ref="AH35:AK35"/>
    <mergeCell ref="AL35:AO35"/>
    <mergeCell ref="AP35:AS35"/>
    <mergeCell ref="AT35:AX35"/>
    <mergeCell ref="AY35:BL35"/>
    <mergeCell ref="A36:B36"/>
    <mergeCell ref="C36:F36"/>
    <mergeCell ref="L36:N36"/>
    <mergeCell ref="O36:S36"/>
    <mergeCell ref="T36:V36"/>
    <mergeCell ref="W36:Y36"/>
    <mergeCell ref="Z36:AC36"/>
    <mergeCell ref="AD36:AG36"/>
    <mergeCell ref="AH36:AK36"/>
    <mergeCell ref="AL36:AO36"/>
    <mergeCell ref="AP36:AS36"/>
    <mergeCell ref="AT36:AX36"/>
    <mergeCell ref="AY36:BL36"/>
    <mergeCell ref="A37:B37"/>
    <mergeCell ref="C37:F37"/>
    <mergeCell ref="I37:K37"/>
    <mergeCell ref="L37:N37"/>
    <mergeCell ref="O37:S37"/>
    <mergeCell ref="T37:V37"/>
    <mergeCell ref="W37:Y37"/>
    <mergeCell ref="Z37:AC37"/>
    <mergeCell ref="AD37:AG37"/>
    <mergeCell ref="AH37:AK37"/>
    <mergeCell ref="AL37:AO37"/>
    <mergeCell ref="AP37:AS37"/>
    <mergeCell ref="AT37:AX37"/>
    <mergeCell ref="AY37:BL37"/>
    <mergeCell ref="A38:B38"/>
    <mergeCell ref="C38:F38"/>
    <mergeCell ref="L38:N38"/>
    <mergeCell ref="O38:S38"/>
    <mergeCell ref="T38:V38"/>
    <mergeCell ref="W38:Y38"/>
    <mergeCell ref="Z38:AC38"/>
    <mergeCell ref="AD38:AG38"/>
    <mergeCell ref="AH38:AK38"/>
    <mergeCell ref="AL38:AO38"/>
    <mergeCell ref="AP38:AS38"/>
    <mergeCell ref="AT38:AX38"/>
    <mergeCell ref="AY38:BL38"/>
    <mergeCell ref="A39:B39"/>
    <mergeCell ref="C39:F39"/>
    <mergeCell ref="L39:N39"/>
    <mergeCell ref="O39:S39"/>
    <mergeCell ref="T39:V39"/>
    <mergeCell ref="W39:Y39"/>
    <mergeCell ref="Z39:AC39"/>
    <mergeCell ref="AD39:AG39"/>
    <mergeCell ref="AH39:AK39"/>
    <mergeCell ref="AL39:AO39"/>
    <mergeCell ref="AP39:AS39"/>
    <mergeCell ref="AT39:AX39"/>
    <mergeCell ref="AY39:BL39"/>
    <mergeCell ref="A40:B40"/>
    <mergeCell ref="C40:F40"/>
    <mergeCell ref="L40:N40"/>
    <mergeCell ref="O40:S40"/>
    <mergeCell ref="T40:V40"/>
    <mergeCell ref="W40:Y40"/>
    <mergeCell ref="Z40:AC40"/>
    <mergeCell ref="AD40:AG40"/>
    <mergeCell ref="AH40:AK40"/>
    <mergeCell ref="AL40:AO40"/>
    <mergeCell ref="AP40:AS40"/>
    <mergeCell ref="AT40:AX40"/>
    <mergeCell ref="AY40:BL40"/>
    <mergeCell ref="A41:B41"/>
    <mergeCell ref="C41:F41"/>
    <mergeCell ref="L41:N41"/>
    <mergeCell ref="O41:S41"/>
    <mergeCell ref="T41:V41"/>
    <mergeCell ref="W41:Y41"/>
    <mergeCell ref="Z41:AC41"/>
    <mergeCell ref="AD41:AG41"/>
    <mergeCell ref="AH41:AK41"/>
    <mergeCell ref="AL41:AO41"/>
    <mergeCell ref="AP41:AS41"/>
    <mergeCell ref="AT41:AX41"/>
    <mergeCell ref="AY41:BL41"/>
    <mergeCell ref="A42:B42"/>
    <mergeCell ref="C42:F42"/>
    <mergeCell ref="L42:N42"/>
    <mergeCell ref="O42:S42"/>
    <mergeCell ref="T42:V42"/>
    <mergeCell ref="W42:Y42"/>
    <mergeCell ref="Z42:AC42"/>
    <mergeCell ref="AD42:AG42"/>
    <mergeCell ref="AH42:AK42"/>
    <mergeCell ref="AL42:AO42"/>
    <mergeCell ref="AP42:AS42"/>
    <mergeCell ref="AT42:AX42"/>
    <mergeCell ref="AY42:BL42"/>
    <mergeCell ref="A43:B43"/>
    <mergeCell ref="C43:F43"/>
    <mergeCell ref="L43:N43"/>
    <mergeCell ref="O43:S43"/>
    <mergeCell ref="T43:V43"/>
    <mergeCell ref="W43:Y43"/>
    <mergeCell ref="Z43:AC43"/>
    <mergeCell ref="AD43:AG43"/>
    <mergeCell ref="AH43:AK43"/>
    <mergeCell ref="AL43:AO43"/>
    <mergeCell ref="AP43:AS43"/>
    <mergeCell ref="AT43:AX43"/>
    <mergeCell ref="AY43:BL43"/>
    <mergeCell ref="A44:B44"/>
    <mergeCell ref="C44:F44"/>
    <mergeCell ref="L44:N44"/>
    <mergeCell ref="O44:S44"/>
    <mergeCell ref="T44:V44"/>
    <mergeCell ref="W44:Y44"/>
    <mergeCell ref="Z44:AC44"/>
    <mergeCell ref="AD44:AG44"/>
    <mergeCell ref="AH44:AK44"/>
    <mergeCell ref="AL44:AO44"/>
    <mergeCell ref="AP44:AS44"/>
    <mergeCell ref="AT44:AX44"/>
    <mergeCell ref="AY44:BL44"/>
    <mergeCell ref="A45:B45"/>
    <mergeCell ref="C45:F45"/>
    <mergeCell ref="L45:N45"/>
    <mergeCell ref="O45:S45"/>
    <mergeCell ref="T45:V45"/>
    <mergeCell ref="W45:Y45"/>
    <mergeCell ref="Z45:AC45"/>
    <mergeCell ref="AD45:AG45"/>
    <mergeCell ref="AH45:AK45"/>
    <mergeCell ref="AL45:AO45"/>
    <mergeCell ref="AP45:AS45"/>
    <mergeCell ref="AT45:AX45"/>
    <mergeCell ref="AY45:BL45"/>
    <mergeCell ref="A46:B46"/>
    <mergeCell ref="C46:F46"/>
    <mergeCell ref="L46:N46"/>
    <mergeCell ref="O46:S46"/>
    <mergeCell ref="T46:V46"/>
    <mergeCell ref="W46:Y46"/>
    <mergeCell ref="Z46:AC46"/>
    <mergeCell ref="AD46:AG46"/>
    <mergeCell ref="AH46:AK46"/>
    <mergeCell ref="AL46:AO46"/>
    <mergeCell ref="AP46:AS46"/>
    <mergeCell ref="AT46:AX46"/>
    <mergeCell ref="AY46:BL46"/>
    <mergeCell ref="A47:B47"/>
    <mergeCell ref="C47:F47"/>
    <mergeCell ref="L47:N47"/>
    <mergeCell ref="O47:S47"/>
    <mergeCell ref="T47:V47"/>
    <mergeCell ref="W47:Y47"/>
    <mergeCell ref="Z47:AC47"/>
    <mergeCell ref="AD47:AG47"/>
    <mergeCell ref="AH47:AK47"/>
    <mergeCell ref="AL47:AO47"/>
    <mergeCell ref="AP47:AS47"/>
    <mergeCell ref="AT47:AX47"/>
    <mergeCell ref="AY47:BL47"/>
    <mergeCell ref="A48:B48"/>
    <mergeCell ref="C48:F48"/>
    <mergeCell ref="I48:K48"/>
    <mergeCell ref="L48:N48"/>
    <mergeCell ref="O48:S48"/>
    <mergeCell ref="T48:V48"/>
    <mergeCell ref="W48:Y48"/>
    <mergeCell ref="Z48:AC48"/>
    <mergeCell ref="AD48:AG48"/>
    <mergeCell ref="AH48:AK48"/>
    <mergeCell ref="AL48:AO48"/>
    <mergeCell ref="AP48:AS48"/>
    <mergeCell ref="AT48:AX48"/>
    <mergeCell ref="AY48:BL48"/>
    <mergeCell ref="A49:B49"/>
    <mergeCell ref="C49:F49"/>
    <mergeCell ref="I49:K49"/>
    <mergeCell ref="L49:N49"/>
    <mergeCell ref="O49:S49"/>
    <mergeCell ref="T49:V49"/>
    <mergeCell ref="W49:Y49"/>
    <mergeCell ref="Z49:AC49"/>
    <mergeCell ref="AD49:AG49"/>
    <mergeCell ref="AH49:AK49"/>
    <mergeCell ref="AL49:AO49"/>
    <mergeCell ref="AP49:AS49"/>
    <mergeCell ref="AT49:AX49"/>
    <mergeCell ref="AY49:BL49"/>
    <mergeCell ref="A50:B50"/>
    <mergeCell ref="C50:F50"/>
    <mergeCell ref="L50:N50"/>
    <mergeCell ref="O50:S50"/>
    <mergeCell ref="T50:V50"/>
    <mergeCell ref="W50:Y50"/>
    <mergeCell ref="Z50:AC50"/>
    <mergeCell ref="AD50:AG50"/>
    <mergeCell ref="AH50:AK50"/>
    <mergeCell ref="AL50:AO50"/>
    <mergeCell ref="AP50:AS50"/>
    <mergeCell ref="AT50:AX50"/>
    <mergeCell ref="AY50:BL50"/>
    <mergeCell ref="A51:B51"/>
    <mergeCell ref="C51:F51"/>
    <mergeCell ref="L51:N51"/>
    <mergeCell ref="O51:S51"/>
    <mergeCell ref="T51:V51"/>
    <mergeCell ref="W51:Y51"/>
    <mergeCell ref="Z51:AC51"/>
    <mergeCell ref="AD51:AG51"/>
    <mergeCell ref="AH51:AK51"/>
    <mergeCell ref="AL51:AO51"/>
    <mergeCell ref="AP51:AS51"/>
    <mergeCell ref="AT51:AX51"/>
    <mergeCell ref="AY51:BL51"/>
    <mergeCell ref="A52:B52"/>
    <mergeCell ref="C52:F52"/>
    <mergeCell ref="L52:N52"/>
    <mergeCell ref="O52:S52"/>
    <mergeCell ref="T52:V52"/>
    <mergeCell ref="W52:Y52"/>
    <mergeCell ref="Z52:AC52"/>
    <mergeCell ref="AD52:AG52"/>
    <mergeCell ref="AH52:AK52"/>
    <mergeCell ref="AL52:AO52"/>
    <mergeCell ref="AP52:AS52"/>
    <mergeCell ref="AT52:AX52"/>
    <mergeCell ref="AY52:BL52"/>
    <mergeCell ref="A53:B53"/>
    <mergeCell ref="C53:F53"/>
    <mergeCell ref="L53:N53"/>
    <mergeCell ref="O53:S53"/>
    <mergeCell ref="T53:V53"/>
    <mergeCell ref="W53:Y53"/>
    <mergeCell ref="Z53:AC53"/>
    <mergeCell ref="AD53:AG53"/>
    <mergeCell ref="AH53:AK53"/>
    <mergeCell ref="AL53:AO53"/>
    <mergeCell ref="AP53:AS53"/>
    <mergeCell ref="AT53:AX53"/>
    <mergeCell ref="AY53:BL53"/>
    <mergeCell ref="A54:B54"/>
    <mergeCell ref="C54:F54"/>
    <mergeCell ref="L54:N54"/>
    <mergeCell ref="O54:S54"/>
    <mergeCell ref="T54:V54"/>
    <mergeCell ref="W54:Y54"/>
    <mergeCell ref="Z54:AC54"/>
    <mergeCell ref="AD54:AG54"/>
    <mergeCell ref="AH54:AK54"/>
    <mergeCell ref="AL54:AO54"/>
    <mergeCell ref="AP54:AS54"/>
    <mergeCell ref="AT54:AX54"/>
    <mergeCell ref="AY54:BL54"/>
    <mergeCell ref="A55:B55"/>
    <mergeCell ref="C55:F55"/>
    <mergeCell ref="L55:N55"/>
    <mergeCell ref="O55:S55"/>
    <mergeCell ref="T55:V55"/>
    <mergeCell ref="W55:Y55"/>
    <mergeCell ref="Z55:AC55"/>
    <mergeCell ref="AD55:AG55"/>
    <mergeCell ref="AH55:AK55"/>
    <mergeCell ref="AL55:AO55"/>
    <mergeCell ref="AP55:AS55"/>
    <mergeCell ref="AT55:AX55"/>
    <mergeCell ref="AY55:BL55"/>
    <mergeCell ref="A56:B56"/>
    <mergeCell ref="C56:F56"/>
    <mergeCell ref="L56:N56"/>
    <mergeCell ref="O56:S56"/>
    <mergeCell ref="T56:V56"/>
    <mergeCell ref="W56:Y56"/>
    <mergeCell ref="Z56:AC56"/>
    <mergeCell ref="AD56:AG56"/>
    <mergeCell ref="AH56:AK56"/>
    <mergeCell ref="AL56:AO56"/>
    <mergeCell ref="AP56:AS56"/>
    <mergeCell ref="AT56:AX56"/>
    <mergeCell ref="AY56:BL56"/>
    <mergeCell ref="A57:B57"/>
    <mergeCell ref="C57:F57"/>
    <mergeCell ref="L57:N57"/>
    <mergeCell ref="O57:S57"/>
    <mergeCell ref="T57:V57"/>
    <mergeCell ref="W57:Y57"/>
    <mergeCell ref="Z57:AC57"/>
    <mergeCell ref="AD57:AG57"/>
    <mergeCell ref="AH57:AK57"/>
    <mergeCell ref="AL57:AO57"/>
    <mergeCell ref="AP57:AS57"/>
    <mergeCell ref="AT57:AX57"/>
    <mergeCell ref="AY57:BL57"/>
    <mergeCell ref="A58:B58"/>
    <mergeCell ref="C58:F58"/>
    <mergeCell ref="L58:N58"/>
    <mergeCell ref="O58:S58"/>
    <mergeCell ref="T58:V58"/>
    <mergeCell ref="W58:Y58"/>
    <mergeCell ref="Z58:AC58"/>
    <mergeCell ref="AD58:AG58"/>
    <mergeCell ref="AH58:AK58"/>
    <mergeCell ref="AL58:AO58"/>
    <mergeCell ref="AP58:AS58"/>
    <mergeCell ref="AT58:AX58"/>
    <mergeCell ref="AY58:BL58"/>
    <mergeCell ref="A59:B59"/>
    <mergeCell ref="C59:F59"/>
    <mergeCell ref="L59:N59"/>
    <mergeCell ref="O59:S59"/>
    <mergeCell ref="T59:V59"/>
    <mergeCell ref="W59:Y59"/>
    <mergeCell ref="Z59:AC59"/>
    <mergeCell ref="AD59:AG59"/>
    <mergeCell ref="AH59:AK59"/>
    <mergeCell ref="AL59:AO59"/>
    <mergeCell ref="AP59:AS59"/>
    <mergeCell ref="AT59:AX59"/>
    <mergeCell ref="AY59:BL59"/>
    <mergeCell ref="A60:B60"/>
    <mergeCell ref="C60:F60"/>
    <mergeCell ref="L60:N60"/>
    <mergeCell ref="O60:S60"/>
    <mergeCell ref="T60:V60"/>
    <mergeCell ref="W60:Y60"/>
    <mergeCell ref="Z60:AC60"/>
    <mergeCell ref="AD60:AG60"/>
    <mergeCell ref="AH60:AK60"/>
    <mergeCell ref="AL60:AO60"/>
    <mergeCell ref="AP60:AS60"/>
    <mergeCell ref="AT60:AX60"/>
    <mergeCell ref="AY60:BL60"/>
    <mergeCell ref="A61:B61"/>
    <mergeCell ref="C61:F61"/>
    <mergeCell ref="L61:N61"/>
    <mergeCell ref="O61:S61"/>
    <mergeCell ref="T61:V61"/>
    <mergeCell ref="W61:Y61"/>
    <mergeCell ref="Z61:AC61"/>
    <mergeCell ref="AD61:AG61"/>
    <mergeCell ref="AH61:AK61"/>
    <mergeCell ref="AL61:AO61"/>
    <mergeCell ref="AP61:AS61"/>
    <mergeCell ref="AT61:AX61"/>
    <mergeCell ref="AY61:BL61"/>
    <mergeCell ref="A62:B62"/>
    <mergeCell ref="C62:F62"/>
    <mergeCell ref="L62:N62"/>
    <mergeCell ref="O62:S62"/>
    <mergeCell ref="T62:V62"/>
    <mergeCell ref="W62:Y62"/>
    <mergeCell ref="Z62:AC62"/>
    <mergeCell ref="AD62:AG62"/>
    <mergeCell ref="AH62:AK62"/>
    <mergeCell ref="AL62:AO62"/>
    <mergeCell ref="AP62:AS62"/>
    <mergeCell ref="AT62:AX62"/>
    <mergeCell ref="AY62:BL62"/>
    <mergeCell ref="A63:B63"/>
    <mergeCell ref="C63:F63"/>
    <mergeCell ref="L63:N63"/>
    <mergeCell ref="O63:S63"/>
    <mergeCell ref="T63:V63"/>
    <mergeCell ref="W63:Y63"/>
    <mergeCell ref="Z63:AC63"/>
    <mergeCell ref="AD63:AG63"/>
    <mergeCell ref="AH63:AK63"/>
    <mergeCell ref="AL63:AO63"/>
    <mergeCell ref="AP63:AS63"/>
    <mergeCell ref="AT63:AX63"/>
    <mergeCell ref="AY63:BL63"/>
    <mergeCell ref="A64:B64"/>
    <mergeCell ref="C64:F64"/>
    <mergeCell ref="L64:N64"/>
    <mergeCell ref="O64:S64"/>
    <mergeCell ref="T64:V64"/>
    <mergeCell ref="W64:Y64"/>
    <mergeCell ref="Z64:AC64"/>
    <mergeCell ref="AD64:AG64"/>
    <mergeCell ref="AH64:AK64"/>
    <mergeCell ref="AL64:AO64"/>
    <mergeCell ref="AP64:AS64"/>
    <mergeCell ref="AT64:AX64"/>
    <mergeCell ref="AY64:BL64"/>
    <mergeCell ref="A65:B65"/>
    <mergeCell ref="C65:F65"/>
    <mergeCell ref="L65:N65"/>
    <mergeCell ref="O65:S65"/>
    <mergeCell ref="T65:V65"/>
    <mergeCell ref="W65:Y65"/>
    <mergeCell ref="Z65:AC65"/>
    <mergeCell ref="AD65:AG65"/>
    <mergeCell ref="AH65:AK65"/>
    <mergeCell ref="AL65:AO65"/>
    <mergeCell ref="AP65:AS65"/>
    <mergeCell ref="AT65:AX65"/>
    <mergeCell ref="AY65:BL65"/>
    <mergeCell ref="A66:B66"/>
    <mergeCell ref="C66:F66"/>
    <mergeCell ref="L66:N66"/>
    <mergeCell ref="O66:S66"/>
    <mergeCell ref="T66:V66"/>
    <mergeCell ref="W66:Y66"/>
    <mergeCell ref="Z66:AC66"/>
    <mergeCell ref="AD66:AG66"/>
    <mergeCell ref="AH66:AK66"/>
    <mergeCell ref="AL66:AO66"/>
    <mergeCell ref="AP66:AS66"/>
    <mergeCell ref="AT66:AX66"/>
    <mergeCell ref="AY66:BL66"/>
    <mergeCell ref="A67:B67"/>
    <mergeCell ref="C67:F67"/>
    <mergeCell ref="L67:N67"/>
    <mergeCell ref="O67:S67"/>
    <mergeCell ref="T67:V67"/>
    <mergeCell ref="W67:Y67"/>
    <mergeCell ref="Z67:AC67"/>
    <mergeCell ref="AD67:AG67"/>
    <mergeCell ref="AH67:AK67"/>
    <mergeCell ref="AL67:AO67"/>
    <mergeCell ref="AP67:AS67"/>
    <mergeCell ref="AT67:AX67"/>
    <mergeCell ref="AY67:BL67"/>
    <mergeCell ref="A68:B68"/>
    <mergeCell ref="C68:F68"/>
    <mergeCell ref="J68:K68"/>
    <mergeCell ref="L68:N68"/>
    <mergeCell ref="O68:S68"/>
    <mergeCell ref="T68:V68"/>
    <mergeCell ref="W68:Y68"/>
    <mergeCell ref="Z68:AC68"/>
    <mergeCell ref="AD68:AG68"/>
    <mergeCell ref="AH68:AK68"/>
    <mergeCell ref="AL68:AO68"/>
    <mergeCell ref="AP68:AS68"/>
    <mergeCell ref="AT68:AX68"/>
    <mergeCell ref="AY68:BL68"/>
    <mergeCell ref="A69:B69"/>
    <mergeCell ref="C69:F69"/>
    <mergeCell ref="J69:K69"/>
    <mergeCell ref="L69:N69"/>
    <mergeCell ref="O69:S69"/>
    <mergeCell ref="T69:V69"/>
    <mergeCell ref="W69:Y69"/>
    <mergeCell ref="Z69:AC69"/>
    <mergeCell ref="AD69:AG69"/>
    <mergeCell ref="AH69:AK69"/>
    <mergeCell ref="AL69:AO69"/>
    <mergeCell ref="AP69:AS69"/>
    <mergeCell ref="AT69:AX69"/>
    <mergeCell ref="AY69:BL69"/>
    <mergeCell ref="A70:B70"/>
    <mergeCell ref="C70:F70"/>
    <mergeCell ref="L70:N70"/>
    <mergeCell ref="O70:S70"/>
    <mergeCell ref="T70:V70"/>
    <mergeCell ref="W70:Y70"/>
    <mergeCell ref="Z70:AC70"/>
    <mergeCell ref="AD70:AG70"/>
    <mergeCell ref="AH70:AK70"/>
    <mergeCell ref="AL70:AO70"/>
    <mergeCell ref="AP70:AS70"/>
    <mergeCell ref="AT70:AX70"/>
    <mergeCell ref="AY70:BL70"/>
    <mergeCell ref="A71:B71"/>
    <mergeCell ref="C71:F71"/>
    <mergeCell ref="L71:N71"/>
    <mergeCell ref="O71:S71"/>
    <mergeCell ref="T71:V71"/>
    <mergeCell ref="W71:Y71"/>
    <mergeCell ref="Z71:AC71"/>
    <mergeCell ref="AD71:AG71"/>
    <mergeCell ref="AH71:AK71"/>
    <mergeCell ref="AL71:AO71"/>
    <mergeCell ref="AP71:AS71"/>
    <mergeCell ref="AT71:AX71"/>
    <mergeCell ref="AY71:BL71"/>
    <mergeCell ref="A72:B72"/>
    <mergeCell ref="C72:F72"/>
    <mergeCell ref="L72:N72"/>
    <mergeCell ref="O72:S72"/>
    <mergeCell ref="T72:V72"/>
    <mergeCell ref="W72:Y72"/>
    <mergeCell ref="Z72:AC72"/>
    <mergeCell ref="AD72:AG72"/>
    <mergeCell ref="AH72:AK72"/>
    <mergeCell ref="AL72:AO72"/>
    <mergeCell ref="AP72:AS72"/>
    <mergeCell ref="AT72:AX72"/>
    <mergeCell ref="AY72:BL72"/>
    <mergeCell ref="A73:B73"/>
    <mergeCell ref="C73:F73"/>
    <mergeCell ref="L73:N73"/>
    <mergeCell ref="O73:S73"/>
    <mergeCell ref="T73:V73"/>
    <mergeCell ref="W73:Y73"/>
    <mergeCell ref="Z73:AC73"/>
    <mergeCell ref="AD73:AG73"/>
    <mergeCell ref="AH73:AK73"/>
    <mergeCell ref="AL73:AO73"/>
    <mergeCell ref="AP73:AS73"/>
    <mergeCell ref="AT73:AX73"/>
    <mergeCell ref="AY73:BL73"/>
    <mergeCell ref="A74:B74"/>
    <mergeCell ref="C74:F74"/>
    <mergeCell ref="L74:N74"/>
    <mergeCell ref="O74:S74"/>
    <mergeCell ref="T74:V74"/>
    <mergeCell ref="W74:Y74"/>
    <mergeCell ref="Z74:AC74"/>
    <mergeCell ref="AD74:AG74"/>
    <mergeCell ref="AH74:AK74"/>
    <mergeCell ref="AL74:AO74"/>
    <mergeCell ref="AP74:AS74"/>
    <mergeCell ref="AT74:AX74"/>
    <mergeCell ref="AY74:BL74"/>
    <mergeCell ref="A75:B75"/>
    <mergeCell ref="C75:F75"/>
    <mergeCell ref="L75:N75"/>
    <mergeCell ref="O75:S75"/>
    <mergeCell ref="T75:V75"/>
    <mergeCell ref="W75:Y75"/>
    <mergeCell ref="Z75:AC75"/>
    <mergeCell ref="AD75:AG75"/>
    <mergeCell ref="AH75:AK75"/>
    <mergeCell ref="AL75:AO75"/>
    <mergeCell ref="AP75:AS75"/>
    <mergeCell ref="AT75:AX75"/>
    <mergeCell ref="AY75:BL75"/>
    <mergeCell ref="A76:B76"/>
    <mergeCell ref="C76:F76"/>
    <mergeCell ref="L76:N76"/>
    <mergeCell ref="O76:S76"/>
    <mergeCell ref="T76:V76"/>
    <mergeCell ref="W76:Y76"/>
    <mergeCell ref="Z76:AC76"/>
    <mergeCell ref="AD76:AG76"/>
    <mergeCell ref="AH76:AK76"/>
    <mergeCell ref="AL76:AO76"/>
    <mergeCell ref="AP76:AS76"/>
    <mergeCell ref="AT76:AX76"/>
    <mergeCell ref="AY76:BL76"/>
    <mergeCell ref="A77:B77"/>
    <mergeCell ref="C77:F77"/>
    <mergeCell ref="L77:N77"/>
    <mergeCell ref="O77:S77"/>
    <mergeCell ref="T77:V77"/>
    <mergeCell ref="W77:Y77"/>
    <mergeCell ref="Z77:AC77"/>
    <mergeCell ref="AD77:AG77"/>
    <mergeCell ref="AH77:AK77"/>
    <mergeCell ref="AL77:AO77"/>
    <mergeCell ref="AP77:AS77"/>
    <mergeCell ref="AT77:AX77"/>
    <mergeCell ref="AY77:BL77"/>
    <mergeCell ref="A78:B78"/>
    <mergeCell ref="C78:F78"/>
    <mergeCell ref="L78:N78"/>
    <mergeCell ref="O78:S78"/>
    <mergeCell ref="T78:V78"/>
    <mergeCell ref="W78:Y78"/>
    <mergeCell ref="Z78:AC78"/>
    <mergeCell ref="AD78:AG78"/>
    <mergeCell ref="AH78:AK78"/>
    <mergeCell ref="AL78:AO78"/>
    <mergeCell ref="AP78:AS78"/>
    <mergeCell ref="AT78:AX78"/>
    <mergeCell ref="AY78:BL78"/>
    <mergeCell ref="A79:B79"/>
    <mergeCell ref="C79:F79"/>
    <mergeCell ref="H79:K79"/>
    <mergeCell ref="L79:N79"/>
    <mergeCell ref="O79:S79"/>
    <mergeCell ref="T79:V79"/>
    <mergeCell ref="W79:Y79"/>
    <mergeCell ref="Z79:AC79"/>
    <mergeCell ref="AD79:AG79"/>
    <mergeCell ref="AH79:AK79"/>
    <mergeCell ref="AL79:AO79"/>
    <mergeCell ref="AP79:AS79"/>
    <mergeCell ref="AT79:AX79"/>
    <mergeCell ref="AY79:BL79"/>
    <mergeCell ref="A80:B80"/>
    <mergeCell ref="C80:F80"/>
    <mergeCell ref="H80:K80"/>
    <mergeCell ref="L80:N80"/>
    <mergeCell ref="O80:S80"/>
    <mergeCell ref="T80:V80"/>
    <mergeCell ref="W80:Y80"/>
    <mergeCell ref="Z80:AC80"/>
    <mergeCell ref="AD80:AG80"/>
    <mergeCell ref="AH80:AK80"/>
    <mergeCell ref="AL80:AO80"/>
    <mergeCell ref="AP80:AS80"/>
    <mergeCell ref="AT80:AX80"/>
    <mergeCell ref="AY80:BL80"/>
    <mergeCell ref="A81:B81"/>
    <mergeCell ref="C81:F81"/>
    <mergeCell ref="H81:K81"/>
    <mergeCell ref="L81:N81"/>
    <mergeCell ref="O81:S81"/>
    <mergeCell ref="T81:V81"/>
    <mergeCell ref="W81:Y81"/>
    <mergeCell ref="Z81:AC81"/>
    <mergeCell ref="AD81:AG81"/>
    <mergeCell ref="AH81:AK81"/>
    <mergeCell ref="AL81:AO81"/>
    <mergeCell ref="AP81:AS81"/>
    <mergeCell ref="AT81:AX81"/>
    <mergeCell ref="AY81:BL81"/>
    <mergeCell ref="A82:B82"/>
    <mergeCell ref="C82:F82"/>
    <mergeCell ref="H82:K82"/>
    <mergeCell ref="L82:N82"/>
    <mergeCell ref="O82:S82"/>
    <mergeCell ref="T82:V82"/>
    <mergeCell ref="W82:Y82"/>
    <mergeCell ref="Z82:AC82"/>
    <mergeCell ref="AD82:AG82"/>
    <mergeCell ref="AH82:AK82"/>
    <mergeCell ref="AL82:AO82"/>
    <mergeCell ref="AP82:AS82"/>
    <mergeCell ref="AT82:AX82"/>
    <mergeCell ref="AY82:BL82"/>
    <mergeCell ref="A83:B83"/>
    <mergeCell ref="C83:F83"/>
    <mergeCell ref="H83:K83"/>
    <mergeCell ref="L83:N83"/>
    <mergeCell ref="O83:S83"/>
    <mergeCell ref="T83:V83"/>
    <mergeCell ref="W83:Y83"/>
    <mergeCell ref="Z83:AC83"/>
    <mergeCell ref="AD83:AG83"/>
    <mergeCell ref="AH83:AK83"/>
    <mergeCell ref="AL83:AO83"/>
    <mergeCell ref="AP83:AS83"/>
    <mergeCell ref="AT83:AX83"/>
    <mergeCell ref="AY83:BL83"/>
    <mergeCell ref="A84:B84"/>
    <mergeCell ref="C84:F84"/>
    <mergeCell ref="H84:K84"/>
    <mergeCell ref="L84:N84"/>
    <mergeCell ref="O84:S84"/>
    <mergeCell ref="T84:V84"/>
    <mergeCell ref="W84:Y84"/>
    <mergeCell ref="Z84:AC84"/>
    <mergeCell ref="AD84:AG84"/>
    <mergeCell ref="AH84:AK84"/>
    <mergeCell ref="AL84:AO84"/>
    <mergeCell ref="AP84:AS84"/>
    <mergeCell ref="AT84:AX84"/>
    <mergeCell ref="AY84:BL84"/>
    <mergeCell ref="A85:B85"/>
    <mergeCell ref="C85:F85"/>
    <mergeCell ref="H85:K85"/>
    <mergeCell ref="L85:N85"/>
    <mergeCell ref="O85:S85"/>
    <mergeCell ref="T85:V85"/>
    <mergeCell ref="W85:Y85"/>
    <mergeCell ref="Z85:AC85"/>
    <mergeCell ref="AD85:AG85"/>
    <mergeCell ref="AH85:AK85"/>
    <mergeCell ref="AL85:AO85"/>
    <mergeCell ref="AP85:AS85"/>
    <mergeCell ref="AT85:AX85"/>
    <mergeCell ref="AY85:BL85"/>
    <mergeCell ref="A86:B86"/>
    <mergeCell ref="C86:F86"/>
    <mergeCell ref="H86:K86"/>
    <mergeCell ref="L86:N86"/>
    <mergeCell ref="O86:S86"/>
    <mergeCell ref="T86:V86"/>
    <mergeCell ref="W86:Y86"/>
    <mergeCell ref="Z86:AC86"/>
    <mergeCell ref="AD86:AG86"/>
    <mergeCell ref="AH86:AK86"/>
    <mergeCell ref="AL86:AO86"/>
    <mergeCell ref="AP86:AS86"/>
    <mergeCell ref="AT86:AX86"/>
    <mergeCell ref="AY86:BL86"/>
    <mergeCell ref="A87:B87"/>
    <mergeCell ref="C87:F87"/>
    <mergeCell ref="H87:K87"/>
    <mergeCell ref="L87:N87"/>
    <mergeCell ref="O87:S87"/>
    <mergeCell ref="T87:V87"/>
    <mergeCell ref="W87:Y87"/>
    <mergeCell ref="Z87:AC87"/>
    <mergeCell ref="AD87:AG87"/>
    <mergeCell ref="AH87:AK87"/>
    <mergeCell ref="AL87:AO87"/>
    <mergeCell ref="AP87:AS87"/>
    <mergeCell ref="AT87:AX87"/>
    <mergeCell ref="AY87:BL87"/>
    <mergeCell ref="A88:B88"/>
    <mergeCell ref="C88:F88"/>
    <mergeCell ref="H88:K88"/>
    <mergeCell ref="L88:N88"/>
    <mergeCell ref="O88:S88"/>
    <mergeCell ref="T88:V88"/>
    <mergeCell ref="W88:Y88"/>
    <mergeCell ref="Z88:AC88"/>
    <mergeCell ref="AD88:AG88"/>
    <mergeCell ref="AH88:AK88"/>
    <mergeCell ref="AL88:AO88"/>
    <mergeCell ref="AP88:AS88"/>
    <mergeCell ref="AT88:AX88"/>
    <mergeCell ref="AY88:BL88"/>
    <mergeCell ref="A89:B89"/>
    <mergeCell ref="C89:F89"/>
    <mergeCell ref="H89:K89"/>
    <mergeCell ref="L89:N89"/>
    <mergeCell ref="O89:S89"/>
    <mergeCell ref="T89:V89"/>
    <mergeCell ref="W89:Y89"/>
    <mergeCell ref="Z89:AC89"/>
    <mergeCell ref="AD89:AG89"/>
    <mergeCell ref="AH89:AK89"/>
    <mergeCell ref="AL89:AO89"/>
    <mergeCell ref="AP89:AS89"/>
    <mergeCell ref="AT89:AX89"/>
    <mergeCell ref="AY89:BL89"/>
    <mergeCell ref="A90:B90"/>
    <mergeCell ref="C90:F90"/>
    <mergeCell ref="H90:K90"/>
    <mergeCell ref="L90:N90"/>
    <mergeCell ref="O90:S90"/>
    <mergeCell ref="T90:V90"/>
    <mergeCell ref="W90:Y90"/>
    <mergeCell ref="Z90:AC90"/>
    <mergeCell ref="AD90:AG90"/>
    <mergeCell ref="AH90:AK90"/>
    <mergeCell ref="AL90:AO90"/>
    <mergeCell ref="AP90:AS90"/>
    <mergeCell ref="AT90:AX90"/>
    <mergeCell ref="AY90:BL90"/>
    <mergeCell ref="A91:B91"/>
    <mergeCell ref="C91:F91"/>
    <mergeCell ref="H91:K91"/>
    <mergeCell ref="L91:N91"/>
    <mergeCell ref="O91:S91"/>
    <mergeCell ref="T91:V91"/>
    <mergeCell ref="W91:Y91"/>
    <mergeCell ref="Z91:AC91"/>
    <mergeCell ref="AD91:AG91"/>
    <mergeCell ref="AH91:AK91"/>
    <mergeCell ref="AL91:AO91"/>
    <mergeCell ref="AP91:AS91"/>
    <mergeCell ref="AT91:AX91"/>
    <mergeCell ref="AY91:BL91"/>
    <mergeCell ref="A92:B92"/>
    <mergeCell ref="C92:F92"/>
    <mergeCell ref="H92:K92"/>
    <mergeCell ref="L92:N92"/>
    <mergeCell ref="O92:S92"/>
    <mergeCell ref="T92:V92"/>
    <mergeCell ref="W92:Y92"/>
    <mergeCell ref="Z92:AC92"/>
    <mergeCell ref="AD92:AG92"/>
    <mergeCell ref="AH92:AK92"/>
    <mergeCell ref="AL92:AO92"/>
    <mergeCell ref="AP92:AS92"/>
    <mergeCell ref="AT92:AX92"/>
    <mergeCell ref="AY92:BL92"/>
    <mergeCell ref="A93:B93"/>
    <mergeCell ref="C93:F93"/>
    <mergeCell ref="H93:K93"/>
    <mergeCell ref="L93:N93"/>
    <mergeCell ref="O93:S93"/>
    <mergeCell ref="T93:V93"/>
    <mergeCell ref="W93:Y93"/>
    <mergeCell ref="Z93:AC93"/>
    <mergeCell ref="AD93:AG93"/>
    <mergeCell ref="AH93:AK93"/>
    <mergeCell ref="AL93:AO93"/>
    <mergeCell ref="AP93:AS93"/>
    <mergeCell ref="AT93:AX93"/>
    <mergeCell ref="AY93:BL93"/>
    <mergeCell ref="A94:B94"/>
    <mergeCell ref="C94:F94"/>
    <mergeCell ref="H94:K94"/>
    <mergeCell ref="L94:N94"/>
    <mergeCell ref="O94:S94"/>
    <mergeCell ref="T94:V94"/>
    <mergeCell ref="W94:Y94"/>
    <mergeCell ref="Z94:AC94"/>
    <mergeCell ref="AD94:AG94"/>
    <mergeCell ref="AH94:AK94"/>
    <mergeCell ref="AL94:AO94"/>
    <mergeCell ref="AP94:AS94"/>
    <mergeCell ref="AT94:AX94"/>
    <mergeCell ref="AY94:BL94"/>
    <mergeCell ref="A95:B95"/>
    <mergeCell ref="C95:F95"/>
    <mergeCell ref="H95:K95"/>
    <mergeCell ref="L95:N95"/>
    <mergeCell ref="O95:S95"/>
    <mergeCell ref="T95:V95"/>
    <mergeCell ref="W95:Y95"/>
    <mergeCell ref="Z95:AC95"/>
    <mergeCell ref="AD95:AG95"/>
    <mergeCell ref="AH95:AK95"/>
    <mergeCell ref="AL95:AO95"/>
    <mergeCell ref="AP95:AS95"/>
    <mergeCell ref="AT95:AX95"/>
    <mergeCell ref="AY95:BL95"/>
    <mergeCell ref="A96:B96"/>
    <mergeCell ref="C96:F96"/>
    <mergeCell ref="H96:K96"/>
    <mergeCell ref="L96:N96"/>
    <mergeCell ref="O96:S96"/>
    <mergeCell ref="T96:V96"/>
    <mergeCell ref="W96:Y96"/>
    <mergeCell ref="Z96:AC96"/>
    <mergeCell ref="AD96:AG96"/>
    <mergeCell ref="AH96:AK96"/>
    <mergeCell ref="AL96:AO96"/>
    <mergeCell ref="AP96:AS96"/>
    <mergeCell ref="AT96:AX96"/>
    <mergeCell ref="AY96:BL96"/>
    <mergeCell ref="A97:B97"/>
    <mergeCell ref="C97:F97"/>
    <mergeCell ref="H97:K97"/>
    <mergeCell ref="L97:N97"/>
    <mergeCell ref="O97:S97"/>
    <mergeCell ref="T97:V97"/>
    <mergeCell ref="W97:Y97"/>
    <mergeCell ref="Z97:AC97"/>
    <mergeCell ref="AD97:AG97"/>
    <mergeCell ref="AH97:AK97"/>
    <mergeCell ref="AL97:AO97"/>
    <mergeCell ref="AP97:AS97"/>
    <mergeCell ref="AT97:AX97"/>
    <mergeCell ref="AY97:BL97"/>
    <mergeCell ref="A98:B98"/>
    <mergeCell ref="C98:F98"/>
    <mergeCell ref="H98:K98"/>
    <mergeCell ref="L98:N98"/>
    <mergeCell ref="O98:S98"/>
    <mergeCell ref="T98:V98"/>
    <mergeCell ref="W98:Y98"/>
    <mergeCell ref="Z98:AC98"/>
    <mergeCell ref="AD98:AG98"/>
    <mergeCell ref="AH98:AK98"/>
    <mergeCell ref="AL98:AO98"/>
    <mergeCell ref="AP98:AS98"/>
    <mergeCell ref="AT98:AX98"/>
    <mergeCell ref="AY98:BL98"/>
    <mergeCell ref="A99:B99"/>
    <mergeCell ref="C99:F99"/>
    <mergeCell ref="H99:K99"/>
    <mergeCell ref="L99:N99"/>
    <mergeCell ref="O99:S99"/>
    <mergeCell ref="T99:V99"/>
    <mergeCell ref="W99:Y99"/>
    <mergeCell ref="Z99:AC99"/>
    <mergeCell ref="AD99:AG99"/>
    <mergeCell ref="AH99:AK99"/>
    <mergeCell ref="AL99:AO99"/>
    <mergeCell ref="AP99:AS99"/>
    <mergeCell ref="AT99:AX99"/>
    <mergeCell ref="AY99:BL99"/>
    <mergeCell ref="A100:B100"/>
    <mergeCell ref="C100:F100"/>
    <mergeCell ref="H100:K100"/>
    <mergeCell ref="L100:N100"/>
    <mergeCell ref="O100:S100"/>
    <mergeCell ref="T100:V100"/>
    <mergeCell ref="W100:Y100"/>
    <mergeCell ref="Z100:AC100"/>
    <mergeCell ref="AD100:AG100"/>
    <mergeCell ref="AH100:AK100"/>
    <mergeCell ref="AL100:AO100"/>
    <mergeCell ref="AP100:AS100"/>
    <mergeCell ref="AT100:AX100"/>
    <mergeCell ref="AY100:BL100"/>
    <mergeCell ref="A101:B101"/>
    <mergeCell ref="C101:F101"/>
    <mergeCell ref="H101:K101"/>
    <mergeCell ref="L101:N101"/>
    <mergeCell ref="O101:S101"/>
    <mergeCell ref="T101:V101"/>
    <mergeCell ref="W101:Y101"/>
    <mergeCell ref="Z101:AC101"/>
    <mergeCell ref="AD101:AG101"/>
    <mergeCell ref="AH101:AK101"/>
    <mergeCell ref="AL101:AO101"/>
    <mergeCell ref="AP101:AS101"/>
    <mergeCell ref="AT101:AX101"/>
    <mergeCell ref="AY101:BL101"/>
    <mergeCell ref="A102:B102"/>
    <mergeCell ref="C102:F102"/>
    <mergeCell ref="H102:K102"/>
    <mergeCell ref="L102:N102"/>
    <mergeCell ref="O102:S102"/>
    <mergeCell ref="T102:V102"/>
    <mergeCell ref="W102:Y102"/>
    <mergeCell ref="Z102:AC102"/>
    <mergeCell ref="AD102:AG102"/>
    <mergeCell ref="AH102:AK102"/>
    <mergeCell ref="AL102:AO102"/>
    <mergeCell ref="AP102:AS102"/>
    <mergeCell ref="AT102:AX102"/>
    <mergeCell ref="AY102:BL102"/>
    <mergeCell ref="A103:B103"/>
    <mergeCell ref="C103:F103"/>
    <mergeCell ref="H103:K103"/>
    <mergeCell ref="L103:N103"/>
    <mergeCell ref="O103:S103"/>
    <mergeCell ref="T103:V103"/>
    <mergeCell ref="W103:Y103"/>
    <mergeCell ref="Z103:AC103"/>
    <mergeCell ref="AD103:AG103"/>
    <mergeCell ref="AH103:AK103"/>
    <mergeCell ref="AL103:AO103"/>
    <mergeCell ref="AP103:AS103"/>
    <mergeCell ref="AT103:AX103"/>
    <mergeCell ref="AY103:BL103"/>
    <mergeCell ref="A104:B104"/>
    <mergeCell ref="C104:F104"/>
    <mergeCell ref="H104:K104"/>
    <mergeCell ref="L104:N104"/>
    <mergeCell ref="O104:S104"/>
    <mergeCell ref="T104:V104"/>
    <mergeCell ref="W104:Y104"/>
    <mergeCell ref="Z104:AC104"/>
    <mergeCell ref="AD104:AG104"/>
    <mergeCell ref="AH104:AK104"/>
    <mergeCell ref="AL104:AO104"/>
    <mergeCell ref="AP104:AS104"/>
    <mergeCell ref="AT104:AX104"/>
    <mergeCell ref="AY104:BL104"/>
    <mergeCell ref="A105:B105"/>
    <mergeCell ref="C105:F105"/>
    <mergeCell ref="H105:K105"/>
    <mergeCell ref="L105:N105"/>
    <mergeCell ref="O105:S105"/>
    <mergeCell ref="T105:V105"/>
    <mergeCell ref="W105:Y105"/>
    <mergeCell ref="Z105:AC105"/>
    <mergeCell ref="AD105:AG105"/>
    <mergeCell ref="AH105:AK105"/>
    <mergeCell ref="AL105:AO105"/>
    <mergeCell ref="AP105:AS105"/>
    <mergeCell ref="AT105:AX105"/>
    <mergeCell ref="AY105:BL105"/>
    <mergeCell ref="A106:B106"/>
    <mergeCell ref="C106:F106"/>
    <mergeCell ref="H106:K106"/>
    <mergeCell ref="L106:N106"/>
    <mergeCell ref="O106:S106"/>
    <mergeCell ref="T106:V106"/>
    <mergeCell ref="W106:Y106"/>
    <mergeCell ref="Z106:AC106"/>
    <mergeCell ref="AD106:AG106"/>
    <mergeCell ref="AH106:AK106"/>
    <mergeCell ref="AL106:AO106"/>
    <mergeCell ref="AP106:AS106"/>
    <mergeCell ref="AT106:AX106"/>
    <mergeCell ref="AY106:BL106"/>
    <mergeCell ref="A107:B107"/>
    <mergeCell ref="C107:F107"/>
    <mergeCell ref="H107:K107"/>
    <mergeCell ref="L107:N107"/>
    <mergeCell ref="O107:S107"/>
    <mergeCell ref="T107:V107"/>
    <mergeCell ref="W107:Y107"/>
    <mergeCell ref="Z107:AC107"/>
    <mergeCell ref="AD107:AG107"/>
    <mergeCell ref="AH107:AK107"/>
    <mergeCell ref="AL107:AO107"/>
    <mergeCell ref="AP107:AS107"/>
    <mergeCell ref="AT107:AX107"/>
    <mergeCell ref="AY107:BL107"/>
    <mergeCell ref="A108:B108"/>
    <mergeCell ref="C108:F108"/>
    <mergeCell ref="H108:K108"/>
    <mergeCell ref="L108:N108"/>
    <mergeCell ref="O108:S108"/>
    <mergeCell ref="T108:V108"/>
    <mergeCell ref="W108:Y108"/>
    <mergeCell ref="Z108:AC108"/>
    <mergeCell ref="AD108:AG108"/>
    <mergeCell ref="AH108:AK108"/>
    <mergeCell ref="AL108:AO108"/>
    <mergeCell ref="AP108:AS108"/>
    <mergeCell ref="AT108:AX108"/>
    <mergeCell ref="AY108:BL108"/>
    <mergeCell ref="A109:B109"/>
    <mergeCell ref="C109:F109"/>
    <mergeCell ref="H109:K109"/>
    <mergeCell ref="L109:N109"/>
    <mergeCell ref="O109:S109"/>
    <mergeCell ref="T109:V109"/>
    <mergeCell ref="W109:Y109"/>
    <mergeCell ref="Z109:AC109"/>
    <mergeCell ref="AD109:AG109"/>
    <mergeCell ref="AH109:AK109"/>
    <mergeCell ref="AL109:AO109"/>
    <mergeCell ref="AP109:AS109"/>
    <mergeCell ref="AT109:AX109"/>
    <mergeCell ref="AY109:BL109"/>
    <mergeCell ref="A110:B110"/>
    <mergeCell ref="C110:F110"/>
    <mergeCell ref="H110:K110"/>
    <mergeCell ref="L110:N110"/>
    <mergeCell ref="O110:S110"/>
    <mergeCell ref="T110:V110"/>
    <mergeCell ref="W110:Y110"/>
    <mergeCell ref="Z110:AC110"/>
    <mergeCell ref="AD110:AG110"/>
    <mergeCell ref="AH110:AK110"/>
    <mergeCell ref="AL110:AO110"/>
    <mergeCell ref="AP110:AS110"/>
    <mergeCell ref="AT110:AX110"/>
    <mergeCell ref="AY110:BL110"/>
    <mergeCell ref="A111:B111"/>
    <mergeCell ref="C111:F111"/>
    <mergeCell ref="H111:K111"/>
    <mergeCell ref="L111:N111"/>
    <mergeCell ref="O111:S111"/>
    <mergeCell ref="T111:V111"/>
    <mergeCell ref="W111:Y111"/>
    <mergeCell ref="Z111:AC111"/>
    <mergeCell ref="AD111:AG111"/>
    <mergeCell ref="AH111:AK111"/>
    <mergeCell ref="AL111:AO111"/>
    <mergeCell ref="AP111:AS111"/>
    <mergeCell ref="AT111:AX111"/>
    <mergeCell ref="AY111:BL111"/>
    <mergeCell ref="A112:B112"/>
    <mergeCell ref="C112:F112"/>
    <mergeCell ref="H112:K112"/>
    <mergeCell ref="L112:N112"/>
    <mergeCell ref="O112:S112"/>
    <mergeCell ref="T112:V112"/>
    <mergeCell ref="W112:Y112"/>
    <mergeCell ref="Z112:AC112"/>
    <mergeCell ref="AD112:AG112"/>
    <mergeCell ref="AH112:AK112"/>
    <mergeCell ref="AL112:AO112"/>
    <mergeCell ref="AP112:AS112"/>
    <mergeCell ref="AT112:AX112"/>
    <mergeCell ref="AY112:BL112"/>
    <mergeCell ref="A113:B113"/>
    <mergeCell ref="C113:F113"/>
    <mergeCell ref="H113:K113"/>
    <mergeCell ref="L113:N113"/>
    <mergeCell ref="O113:S113"/>
    <mergeCell ref="T113:V113"/>
    <mergeCell ref="W113:Y113"/>
    <mergeCell ref="Z113:AC113"/>
    <mergeCell ref="AD113:AG113"/>
    <mergeCell ref="AH113:AK113"/>
    <mergeCell ref="AL113:AO113"/>
    <mergeCell ref="AP113:AS113"/>
    <mergeCell ref="AT113:AX113"/>
    <mergeCell ref="AY113:BL113"/>
    <mergeCell ref="A114:B114"/>
    <mergeCell ref="C114:F114"/>
    <mergeCell ref="H114:K114"/>
    <mergeCell ref="L114:N114"/>
    <mergeCell ref="O114:S114"/>
    <mergeCell ref="T114:V114"/>
    <mergeCell ref="W114:Y114"/>
    <mergeCell ref="Z114:AC114"/>
    <mergeCell ref="AD114:AG114"/>
    <mergeCell ref="AH114:AK114"/>
    <mergeCell ref="AL114:AO114"/>
    <mergeCell ref="AP114:AS114"/>
    <mergeCell ref="AT114:AX114"/>
    <mergeCell ref="AY114:BL114"/>
    <mergeCell ref="A115:B115"/>
    <mergeCell ref="C115:F115"/>
    <mergeCell ref="H115:K115"/>
    <mergeCell ref="L115:N115"/>
    <mergeCell ref="O115:S115"/>
    <mergeCell ref="T115:V115"/>
    <mergeCell ref="W115:Y115"/>
    <mergeCell ref="Z115:AC115"/>
    <mergeCell ref="AD115:AG115"/>
    <mergeCell ref="AH115:AK115"/>
    <mergeCell ref="AL115:AO115"/>
    <mergeCell ref="AP115:AS115"/>
    <mergeCell ref="AT115:AX115"/>
    <mergeCell ref="AY115:BL115"/>
    <mergeCell ref="A116:B116"/>
    <mergeCell ref="C116:F116"/>
    <mergeCell ref="H116:K116"/>
    <mergeCell ref="L116:N116"/>
    <mergeCell ref="O116:S116"/>
    <mergeCell ref="T116:V116"/>
    <mergeCell ref="W116:Y116"/>
    <mergeCell ref="Z116:AC116"/>
    <mergeCell ref="AD116:AG116"/>
    <mergeCell ref="AH116:AK116"/>
    <mergeCell ref="AL116:AO116"/>
    <mergeCell ref="AP116:AS116"/>
    <mergeCell ref="AT116:AX116"/>
    <mergeCell ref="AY116:BL116"/>
    <mergeCell ref="A117:B117"/>
    <mergeCell ref="C117:F117"/>
    <mergeCell ref="H117:K117"/>
    <mergeCell ref="L117:N117"/>
    <mergeCell ref="O117:S117"/>
    <mergeCell ref="T117:V117"/>
    <mergeCell ref="W117:Y117"/>
    <mergeCell ref="Z117:AC117"/>
    <mergeCell ref="AD117:AG117"/>
    <mergeCell ref="AH117:AK117"/>
    <mergeCell ref="AL117:AO117"/>
    <mergeCell ref="AP117:AS117"/>
    <mergeCell ref="AT117:AX117"/>
    <mergeCell ref="AY117:BL117"/>
    <mergeCell ref="A118:B118"/>
    <mergeCell ref="C118:F118"/>
    <mergeCell ref="H118:K118"/>
    <mergeCell ref="L118:N118"/>
    <mergeCell ref="O118:S118"/>
    <mergeCell ref="T118:V118"/>
    <mergeCell ref="W118:Y118"/>
    <mergeCell ref="Z118:AC118"/>
    <mergeCell ref="AD118:AG118"/>
    <mergeCell ref="AH118:AK118"/>
    <mergeCell ref="AL118:AO118"/>
    <mergeCell ref="AP118:AS118"/>
    <mergeCell ref="AT118:AX118"/>
    <mergeCell ref="AY118:BL118"/>
    <mergeCell ref="A119:B119"/>
    <mergeCell ref="C119:F119"/>
    <mergeCell ref="H119:K119"/>
    <mergeCell ref="L119:N119"/>
    <mergeCell ref="O119:S119"/>
    <mergeCell ref="T119:V119"/>
    <mergeCell ref="W119:Y119"/>
    <mergeCell ref="Z119:AC119"/>
    <mergeCell ref="AD119:AG119"/>
    <mergeCell ref="AH119:AK119"/>
    <mergeCell ref="AL119:AO119"/>
    <mergeCell ref="AP119:AS119"/>
    <mergeCell ref="AT119:AX119"/>
    <mergeCell ref="AY119:BL119"/>
    <mergeCell ref="A120:B120"/>
    <mergeCell ref="C120:F120"/>
    <mergeCell ref="H120:K120"/>
    <mergeCell ref="L120:N120"/>
    <mergeCell ref="O120:S120"/>
    <mergeCell ref="T120:V120"/>
    <mergeCell ref="W120:Y120"/>
    <mergeCell ref="Z120:AC120"/>
    <mergeCell ref="AD120:AG120"/>
    <mergeCell ref="AH120:AK120"/>
    <mergeCell ref="AL120:AO120"/>
    <mergeCell ref="AP120:AS120"/>
    <mergeCell ref="AT120:AX120"/>
    <mergeCell ref="AY120:BL120"/>
    <mergeCell ref="A121:B121"/>
    <mergeCell ref="C121:F121"/>
    <mergeCell ref="H121:K121"/>
    <mergeCell ref="L121:N121"/>
    <mergeCell ref="O121:S121"/>
    <mergeCell ref="T121:V121"/>
    <mergeCell ref="W121:Y121"/>
    <mergeCell ref="Z121:AC121"/>
    <mergeCell ref="AD121:AG121"/>
    <mergeCell ref="AH121:AK121"/>
    <mergeCell ref="AL121:AO121"/>
    <mergeCell ref="AP121:AS121"/>
    <mergeCell ref="AT121:AX121"/>
    <mergeCell ref="AY121:BL121"/>
    <mergeCell ref="A122:B122"/>
    <mergeCell ref="C122:F122"/>
    <mergeCell ref="H122:K122"/>
    <mergeCell ref="L122:N122"/>
    <mergeCell ref="O122:S122"/>
    <mergeCell ref="T122:V122"/>
    <mergeCell ref="W122:Y122"/>
    <mergeCell ref="Z122:AC122"/>
    <mergeCell ref="AD122:AG122"/>
    <mergeCell ref="AH122:AK122"/>
    <mergeCell ref="AL122:AO122"/>
    <mergeCell ref="AP122:AS122"/>
    <mergeCell ref="AT122:AX122"/>
    <mergeCell ref="AY122:BL122"/>
    <mergeCell ref="A123:B123"/>
    <mergeCell ref="C123:F123"/>
    <mergeCell ref="H123:K123"/>
    <mergeCell ref="L123:N123"/>
    <mergeCell ref="O123:S123"/>
    <mergeCell ref="T123:V123"/>
    <mergeCell ref="W123:Y123"/>
    <mergeCell ref="Z123:AC123"/>
    <mergeCell ref="AD123:AG123"/>
    <mergeCell ref="AH123:AK123"/>
    <mergeCell ref="AL123:AO123"/>
    <mergeCell ref="AP123:AS123"/>
    <mergeCell ref="AT123:AX123"/>
    <mergeCell ref="AY123:BL123"/>
    <mergeCell ref="A124:B124"/>
    <mergeCell ref="C124:F124"/>
    <mergeCell ref="H124:K124"/>
    <mergeCell ref="L124:N124"/>
    <mergeCell ref="O124:S124"/>
    <mergeCell ref="T124:V124"/>
    <mergeCell ref="W124:Y124"/>
    <mergeCell ref="Z124:AC124"/>
    <mergeCell ref="AD124:AG124"/>
    <mergeCell ref="AH124:AK124"/>
    <mergeCell ref="AL124:AO124"/>
    <mergeCell ref="AP124:AS124"/>
    <mergeCell ref="AT124:AX124"/>
    <mergeCell ref="AY124:BL124"/>
    <mergeCell ref="A125:B125"/>
    <mergeCell ref="C125:F125"/>
    <mergeCell ref="H125:K125"/>
    <mergeCell ref="L125:N125"/>
    <mergeCell ref="O125:S125"/>
    <mergeCell ref="T125:V125"/>
    <mergeCell ref="W125:Y125"/>
    <mergeCell ref="Z125:AC125"/>
    <mergeCell ref="AD125:AG125"/>
    <mergeCell ref="AH125:AK125"/>
    <mergeCell ref="AL125:AO125"/>
    <mergeCell ref="AP125:AS125"/>
    <mergeCell ref="AT125:AX125"/>
    <mergeCell ref="AY125:BL125"/>
    <mergeCell ref="A126:B126"/>
    <mergeCell ref="C126:F126"/>
    <mergeCell ref="H126:K126"/>
    <mergeCell ref="L126:N126"/>
    <mergeCell ref="O126:S126"/>
    <mergeCell ref="T126:V126"/>
    <mergeCell ref="W126:Y126"/>
    <mergeCell ref="Z126:AC126"/>
    <mergeCell ref="AD126:AG126"/>
    <mergeCell ref="AH126:AK126"/>
    <mergeCell ref="AL126:AO126"/>
    <mergeCell ref="AP126:AS126"/>
    <mergeCell ref="AT126:AX126"/>
    <mergeCell ref="AY126:BL126"/>
    <mergeCell ref="A127:B127"/>
    <mergeCell ref="C127:F127"/>
    <mergeCell ref="H127:K127"/>
    <mergeCell ref="L127:N127"/>
    <mergeCell ref="O127:S127"/>
    <mergeCell ref="T127:V127"/>
    <mergeCell ref="W127:Y127"/>
    <mergeCell ref="Z127:AC127"/>
    <mergeCell ref="AD127:AG127"/>
    <mergeCell ref="AH127:AK127"/>
    <mergeCell ref="AL127:AO127"/>
    <mergeCell ref="AP127:AS127"/>
    <mergeCell ref="AT127:AX127"/>
    <mergeCell ref="AY127:BL127"/>
    <mergeCell ref="A128:B128"/>
    <mergeCell ref="C128:F128"/>
    <mergeCell ref="H128:K128"/>
    <mergeCell ref="L128:N128"/>
    <mergeCell ref="O128:S128"/>
    <mergeCell ref="T128:V128"/>
    <mergeCell ref="W128:Y128"/>
    <mergeCell ref="Z128:AC128"/>
    <mergeCell ref="AD128:AG128"/>
    <mergeCell ref="AH128:AK128"/>
    <mergeCell ref="AL128:AO128"/>
    <mergeCell ref="AP128:AS128"/>
    <mergeCell ref="AT128:AX128"/>
    <mergeCell ref="AY128:BL128"/>
    <mergeCell ref="A129:B129"/>
    <mergeCell ref="C129:F129"/>
    <mergeCell ref="H129:K129"/>
    <mergeCell ref="L129:N129"/>
    <mergeCell ref="O129:S129"/>
    <mergeCell ref="T129:V129"/>
    <mergeCell ref="W129:Y129"/>
    <mergeCell ref="Z129:AC129"/>
    <mergeCell ref="AT129:AX129"/>
    <mergeCell ref="AY129:BL129"/>
    <mergeCell ref="AD129:AG129"/>
    <mergeCell ref="AH129:AK129"/>
    <mergeCell ref="AL129:AO129"/>
    <mergeCell ref="AP129:AS129"/>
  </mergeCells>
  <dataValidations count="2">
    <dataValidation type="list" allowBlank="1" showInputMessage="1" showErrorMessage="1" sqref="Z20:Z129 AH20:AH129 AL20:AL129 AD20:AD129">
      <formula1>"-,○,△"</formula1>
    </dataValidation>
    <dataValidation type="list" allowBlank="1" showInputMessage="1" showErrorMessage="1" sqref="AP23:AS23 O20:S129">
      <formula1>"-,半角,半角数字,半角英数字,全角,全角数字,全角英数字,全角/半角"</formula1>
    </dataValidation>
  </dataValidations>
  <printOptions/>
  <pageMargins left="0.75" right="0.75" top="1" bottom="1" header="0.512" footer="0.512"/>
  <pageSetup horizontalDpi="600" verticalDpi="600" orientation="portrait" paperSize="9" scale="42" r:id="rId2"/>
  <colBreaks count="1" manualBreakCount="1">
    <brk id="64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O147"/>
  <sheetViews>
    <sheetView view="pageBreakPreview" zoomScale="60" zoomScaleNormal="75" workbookViewId="0" topLeftCell="A93">
      <selection activeCell="Y9" sqref="Y9"/>
    </sheetView>
  </sheetViews>
  <sheetFormatPr defaultColWidth="9.00390625" defaultRowHeight="13.5"/>
  <cols>
    <col min="1" max="12" width="2.625" style="130" customWidth="1"/>
    <col min="13" max="13" width="11.625" style="130" customWidth="1"/>
    <col min="14" max="15" width="2.625" style="130" customWidth="1"/>
    <col min="16" max="16" width="17.50390625" style="130" customWidth="1"/>
    <col min="17" max="39" width="2.625" style="130" customWidth="1"/>
    <col min="40" max="40" width="4.50390625" style="130" customWidth="1"/>
    <col min="41" max="66" width="2.625" style="130" customWidth="1"/>
    <col min="67" max="16384" width="9.00390625" style="8" customWidth="1"/>
  </cols>
  <sheetData>
    <row r="4" ht="14.25" thickBot="1"/>
    <row r="5" spans="1:66" s="45" customFormat="1" ht="13.5">
      <c r="A5" s="267" t="s">
        <v>610</v>
      </c>
      <c r="B5" s="268"/>
      <c r="C5" s="268"/>
      <c r="D5" s="268"/>
      <c r="E5" s="268"/>
      <c r="F5" s="268"/>
      <c r="G5" s="268"/>
      <c r="H5" s="26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46"/>
      <c r="BM5" s="46"/>
      <c r="BN5" s="47"/>
    </row>
    <row r="6" spans="1:66" s="45" customFormat="1" ht="13.5" customHeight="1">
      <c r="A6" s="270" t="s">
        <v>163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2"/>
    </row>
    <row r="7" spans="1:66" s="45" customFormat="1" ht="13.5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5"/>
    </row>
    <row r="8" spans="1:66" s="45" customFormat="1" ht="13.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48"/>
      <c r="BM8" s="48"/>
      <c r="BN8" s="49"/>
    </row>
    <row r="9" spans="1:66" s="45" customFormat="1" ht="13.5">
      <c r="A9" s="276" t="s">
        <v>611</v>
      </c>
      <c r="B9" s="277"/>
      <c r="C9" s="277"/>
      <c r="D9" s="277"/>
      <c r="E9" s="277"/>
      <c r="F9" s="277"/>
      <c r="G9" s="277"/>
      <c r="H9" s="27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48"/>
      <c r="BM9" s="48"/>
      <c r="BN9" s="49"/>
    </row>
    <row r="10" spans="1:66" s="45" customFormat="1" ht="19.5" customHeight="1">
      <c r="A10" s="264" t="s">
        <v>612</v>
      </c>
      <c r="B10" s="265"/>
      <c r="C10" s="265"/>
      <c r="D10" s="265"/>
      <c r="E10" s="265"/>
      <c r="F10" s="265"/>
      <c r="G10" s="265"/>
      <c r="H10" s="266"/>
      <c r="I10" s="260" t="s">
        <v>613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2"/>
      <c r="AH10" s="1" t="s">
        <v>614</v>
      </c>
      <c r="AI10" s="50"/>
      <c r="AJ10" s="50"/>
      <c r="AK10" s="50"/>
      <c r="AL10" s="50"/>
      <c r="AM10" s="50"/>
      <c r="AN10" s="51"/>
      <c r="AO10" s="263" t="s">
        <v>615</v>
      </c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7"/>
    </row>
    <row r="11" spans="1:66" s="45" customFormat="1" ht="19.5" customHeight="1">
      <c r="A11" s="257" t="s">
        <v>164</v>
      </c>
      <c r="B11" s="258"/>
      <c r="C11" s="258"/>
      <c r="D11" s="258"/>
      <c r="E11" s="258"/>
      <c r="F11" s="258"/>
      <c r="G11" s="258"/>
      <c r="H11" s="259"/>
      <c r="I11" s="260" t="s">
        <v>165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2"/>
      <c r="AH11" s="42" t="s">
        <v>166</v>
      </c>
      <c r="AI11" s="50"/>
      <c r="AJ11" s="50"/>
      <c r="AK11" s="50"/>
      <c r="AL11" s="50"/>
      <c r="AM11" s="50"/>
      <c r="AN11" s="51"/>
      <c r="AO11" s="263" t="s">
        <v>167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7"/>
    </row>
    <row r="12" spans="1:66" ht="17.25">
      <c r="A12" s="330"/>
      <c r="B12" s="331"/>
      <c r="C12" s="331"/>
      <c r="D12" s="331"/>
      <c r="E12" s="331"/>
      <c r="F12" s="331"/>
      <c r="G12" s="331"/>
      <c r="H12" s="332"/>
      <c r="I12" s="260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2"/>
      <c r="AH12" s="1" t="s">
        <v>619</v>
      </c>
      <c r="AI12" s="50"/>
      <c r="AJ12" s="50"/>
      <c r="AK12" s="50"/>
      <c r="AL12" s="50"/>
      <c r="AM12" s="50"/>
      <c r="AN12" s="51"/>
      <c r="AO12" s="263" t="s">
        <v>620</v>
      </c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7"/>
    </row>
    <row r="13" spans="1:66" s="45" customFormat="1" ht="134.25" customHeight="1">
      <c r="A13" s="2" t="s">
        <v>621</v>
      </c>
      <c r="B13" s="83"/>
      <c r="C13" s="83"/>
      <c r="D13" s="83"/>
      <c r="E13" s="83"/>
      <c r="F13" s="83"/>
      <c r="G13" s="83"/>
      <c r="H13" s="84"/>
      <c r="I13" s="245" t="s">
        <v>168</v>
      </c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7"/>
    </row>
    <row r="14" spans="1:66" s="45" customFormat="1" ht="96.75" customHeight="1">
      <c r="A14" s="248" t="s">
        <v>622</v>
      </c>
      <c r="B14" s="249"/>
      <c r="C14" s="249"/>
      <c r="D14" s="249"/>
      <c r="E14" s="249"/>
      <c r="F14" s="249"/>
      <c r="G14" s="249"/>
      <c r="H14" s="249"/>
      <c r="I14" s="250" t="s">
        <v>169</v>
      </c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2"/>
    </row>
    <row r="15" spans="1:66" s="45" customFormat="1" ht="13.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48"/>
      <c r="BM15" s="48"/>
      <c r="BN15" s="56"/>
    </row>
    <row r="16" spans="1:66" s="45" customFormat="1" ht="13.5">
      <c r="A16" s="253" t="s">
        <v>623</v>
      </c>
      <c r="B16" s="254"/>
      <c r="C16" s="255"/>
      <c r="D16" s="255"/>
      <c r="E16" s="255"/>
      <c r="F16" s="255"/>
      <c r="G16" s="255"/>
      <c r="H16" s="256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  <c r="BM16" s="58"/>
      <c r="BN16" s="59"/>
    </row>
    <row r="17" spans="1:66" s="45" customFormat="1" ht="13.5">
      <c r="A17" s="316" t="s">
        <v>624</v>
      </c>
      <c r="B17" s="317"/>
      <c r="C17" s="320" t="s">
        <v>625</v>
      </c>
      <c r="D17" s="321"/>
      <c r="E17" s="321"/>
      <c r="F17" s="317"/>
      <c r="G17" s="302" t="s">
        <v>626</v>
      </c>
      <c r="H17" s="303"/>
      <c r="I17" s="303"/>
      <c r="J17" s="303"/>
      <c r="K17" s="303"/>
      <c r="L17" s="303"/>
      <c r="M17" s="304"/>
      <c r="N17" s="302" t="s">
        <v>627</v>
      </c>
      <c r="O17" s="303"/>
      <c r="P17" s="304"/>
      <c r="Q17" s="302" t="s">
        <v>628</v>
      </c>
      <c r="R17" s="303"/>
      <c r="S17" s="303"/>
      <c r="T17" s="303"/>
      <c r="U17" s="304"/>
      <c r="V17" s="302" t="s">
        <v>629</v>
      </c>
      <c r="W17" s="303"/>
      <c r="X17" s="304"/>
      <c r="Y17" s="302" t="s">
        <v>630</v>
      </c>
      <c r="Z17" s="303"/>
      <c r="AA17" s="304"/>
      <c r="AB17" s="313" t="s">
        <v>631</v>
      </c>
      <c r="AC17" s="314"/>
      <c r="AD17" s="314"/>
      <c r="AE17" s="315"/>
      <c r="AF17" s="302" t="s">
        <v>632</v>
      </c>
      <c r="AG17" s="303"/>
      <c r="AH17" s="303"/>
      <c r="AI17" s="304"/>
      <c r="AJ17" s="302" t="s">
        <v>633</v>
      </c>
      <c r="AK17" s="303"/>
      <c r="AL17" s="303"/>
      <c r="AM17" s="303"/>
      <c r="AN17" s="304"/>
      <c r="AO17" s="302" t="s">
        <v>622</v>
      </c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451"/>
    </row>
    <row r="18" spans="1:67" s="45" customFormat="1" ht="13.5">
      <c r="A18" s="318"/>
      <c r="B18" s="319"/>
      <c r="C18" s="322"/>
      <c r="D18" s="323"/>
      <c r="E18" s="323"/>
      <c r="F18" s="319"/>
      <c r="G18" s="305"/>
      <c r="H18" s="306"/>
      <c r="I18" s="306"/>
      <c r="J18" s="306"/>
      <c r="K18" s="306"/>
      <c r="L18" s="306"/>
      <c r="M18" s="307"/>
      <c r="N18" s="305"/>
      <c r="O18" s="306"/>
      <c r="P18" s="307"/>
      <c r="Q18" s="305"/>
      <c r="R18" s="306"/>
      <c r="S18" s="306"/>
      <c r="T18" s="306"/>
      <c r="U18" s="307"/>
      <c r="V18" s="305"/>
      <c r="W18" s="306"/>
      <c r="X18" s="307"/>
      <c r="Y18" s="305"/>
      <c r="Z18" s="306"/>
      <c r="AA18" s="307"/>
      <c r="AB18" s="243" t="s">
        <v>427</v>
      </c>
      <c r="AC18" s="243"/>
      <c r="AD18" s="243" t="s">
        <v>428</v>
      </c>
      <c r="AE18" s="243"/>
      <c r="AF18" s="305"/>
      <c r="AG18" s="306"/>
      <c r="AH18" s="306"/>
      <c r="AI18" s="307"/>
      <c r="AJ18" s="305"/>
      <c r="AK18" s="306"/>
      <c r="AL18" s="306"/>
      <c r="AM18" s="306"/>
      <c r="AN18" s="307"/>
      <c r="AO18" s="305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453"/>
      <c r="BO18" s="131"/>
    </row>
    <row r="19" spans="1:67" ht="17.25" customHeight="1">
      <c r="A19" s="206">
        <v>1</v>
      </c>
      <c r="B19" s="185"/>
      <c r="C19" s="219" t="s">
        <v>651</v>
      </c>
      <c r="D19" s="220"/>
      <c r="E19" s="220"/>
      <c r="F19" s="221"/>
      <c r="G19" s="115" t="s">
        <v>602</v>
      </c>
      <c r="H19" s="106"/>
      <c r="I19" s="112"/>
      <c r="J19" s="132"/>
      <c r="K19" s="132"/>
      <c r="L19" s="132"/>
      <c r="M19" s="6"/>
      <c r="N19" s="228" t="s">
        <v>602</v>
      </c>
      <c r="O19" s="229"/>
      <c r="P19" s="230"/>
      <c r="Q19" s="479" t="s">
        <v>635</v>
      </c>
      <c r="R19" s="480"/>
      <c r="S19" s="480"/>
      <c r="T19" s="480"/>
      <c r="U19" s="481"/>
      <c r="V19" s="425" t="s">
        <v>635</v>
      </c>
      <c r="W19" s="426"/>
      <c r="X19" s="427"/>
      <c r="Y19" s="425" t="s">
        <v>635</v>
      </c>
      <c r="Z19" s="426"/>
      <c r="AA19" s="427"/>
      <c r="AB19" s="413" t="s">
        <v>635</v>
      </c>
      <c r="AC19" s="414"/>
      <c r="AD19" s="414"/>
      <c r="AE19" s="415"/>
      <c r="AF19" s="195" t="s">
        <v>170</v>
      </c>
      <c r="AG19" s="196" t="s">
        <v>171</v>
      </c>
      <c r="AH19" s="196" t="s">
        <v>171</v>
      </c>
      <c r="AI19" s="197" t="s">
        <v>171</v>
      </c>
      <c r="AJ19" s="203" t="s">
        <v>635</v>
      </c>
      <c r="AK19" s="204"/>
      <c r="AL19" s="204"/>
      <c r="AM19" s="204"/>
      <c r="AN19" s="205"/>
      <c r="AO19" s="475" t="s">
        <v>635</v>
      </c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7"/>
      <c r="BO19" s="41"/>
    </row>
    <row r="20" spans="1:67" ht="17.25" customHeight="1">
      <c r="A20" s="206">
        <f>SUM(A19+1)</f>
        <v>2</v>
      </c>
      <c r="B20" s="185"/>
      <c r="C20" s="195" t="s">
        <v>658</v>
      </c>
      <c r="D20" s="196"/>
      <c r="E20" s="196"/>
      <c r="F20" s="197"/>
      <c r="G20" s="124"/>
      <c r="H20" s="118" t="s">
        <v>172</v>
      </c>
      <c r="I20" s="112"/>
      <c r="J20" s="116"/>
      <c r="K20" s="116"/>
      <c r="L20" s="123"/>
      <c r="M20" s="113"/>
      <c r="N20" s="228" t="s">
        <v>609</v>
      </c>
      <c r="O20" s="229"/>
      <c r="P20" s="230"/>
      <c r="Q20" s="472" t="s">
        <v>680</v>
      </c>
      <c r="R20" s="473"/>
      <c r="S20" s="473"/>
      <c r="T20" s="473"/>
      <c r="U20" s="478"/>
      <c r="V20" s="425">
        <v>8</v>
      </c>
      <c r="W20" s="426"/>
      <c r="X20" s="427"/>
      <c r="Y20" s="425">
        <v>8</v>
      </c>
      <c r="Z20" s="426"/>
      <c r="AA20" s="427"/>
      <c r="AB20" s="425" t="s">
        <v>564</v>
      </c>
      <c r="AC20" s="426"/>
      <c r="AD20" s="426"/>
      <c r="AE20" s="427"/>
      <c r="AF20" s="195" t="s">
        <v>556</v>
      </c>
      <c r="AG20" s="196" t="s">
        <v>556</v>
      </c>
      <c r="AH20" s="196" t="s">
        <v>556</v>
      </c>
      <c r="AI20" s="197" t="s">
        <v>556</v>
      </c>
      <c r="AJ20" s="203" t="s">
        <v>635</v>
      </c>
      <c r="AK20" s="204"/>
      <c r="AL20" s="204"/>
      <c r="AM20" s="204"/>
      <c r="AN20" s="205"/>
      <c r="AO20" s="475" t="s">
        <v>173</v>
      </c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7"/>
      <c r="BO20" s="41"/>
    </row>
    <row r="21" spans="1:67" ht="17.25" customHeight="1">
      <c r="A21" s="206">
        <f aca="true" t="shared" si="0" ref="A21:A84">SUM(A20+1)</f>
        <v>3</v>
      </c>
      <c r="B21" s="185"/>
      <c r="C21" s="195" t="s">
        <v>174</v>
      </c>
      <c r="D21" s="196"/>
      <c r="E21" s="196"/>
      <c r="F21" s="197"/>
      <c r="G21" s="124"/>
      <c r="H21" s="115" t="s">
        <v>175</v>
      </c>
      <c r="I21" s="112"/>
      <c r="J21" s="116"/>
      <c r="K21" s="123"/>
      <c r="L21" s="132"/>
      <c r="M21" s="113"/>
      <c r="N21" s="228" t="s">
        <v>605</v>
      </c>
      <c r="O21" s="229"/>
      <c r="P21" s="230"/>
      <c r="Q21" s="472" t="s">
        <v>635</v>
      </c>
      <c r="R21" s="473"/>
      <c r="S21" s="473"/>
      <c r="T21" s="473"/>
      <c r="U21" s="478"/>
      <c r="V21" s="425" t="s">
        <v>635</v>
      </c>
      <c r="W21" s="426"/>
      <c r="X21" s="427"/>
      <c r="Y21" s="425" t="s">
        <v>635</v>
      </c>
      <c r="Z21" s="426"/>
      <c r="AA21" s="427"/>
      <c r="AB21" s="425" t="s">
        <v>564</v>
      </c>
      <c r="AC21" s="426"/>
      <c r="AD21" s="426"/>
      <c r="AE21" s="427"/>
      <c r="AF21" s="195" t="s">
        <v>646</v>
      </c>
      <c r="AG21" s="196" t="s">
        <v>646</v>
      </c>
      <c r="AH21" s="196" t="s">
        <v>646</v>
      </c>
      <c r="AI21" s="197" t="s">
        <v>646</v>
      </c>
      <c r="AJ21" s="203" t="s">
        <v>635</v>
      </c>
      <c r="AK21" s="204"/>
      <c r="AL21" s="204"/>
      <c r="AM21" s="204"/>
      <c r="AN21" s="205"/>
      <c r="AO21" s="475" t="s">
        <v>635</v>
      </c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7"/>
      <c r="BO21" s="41"/>
    </row>
    <row r="22" spans="1:67" ht="17.25" customHeight="1">
      <c r="A22" s="206">
        <f t="shared" si="0"/>
        <v>4</v>
      </c>
      <c r="B22" s="185"/>
      <c r="C22" s="195" t="s">
        <v>176</v>
      </c>
      <c r="D22" s="196"/>
      <c r="E22" s="196"/>
      <c r="F22" s="197"/>
      <c r="G22" s="117"/>
      <c r="H22" s="117"/>
      <c r="I22" s="118" t="s">
        <v>562</v>
      </c>
      <c r="J22" s="119"/>
      <c r="K22" s="132"/>
      <c r="L22" s="132"/>
      <c r="M22" s="113"/>
      <c r="N22" s="228" t="s">
        <v>177</v>
      </c>
      <c r="O22" s="229"/>
      <c r="P22" s="230"/>
      <c r="Q22" s="472" t="s">
        <v>568</v>
      </c>
      <c r="R22" s="473"/>
      <c r="S22" s="473"/>
      <c r="T22" s="473"/>
      <c r="U22" s="478"/>
      <c r="V22" s="425">
        <v>4</v>
      </c>
      <c r="W22" s="426"/>
      <c r="X22" s="427"/>
      <c r="Y22" s="425">
        <v>4</v>
      </c>
      <c r="Z22" s="426"/>
      <c r="AA22" s="427"/>
      <c r="AB22" s="425" t="s">
        <v>564</v>
      </c>
      <c r="AC22" s="426"/>
      <c r="AD22" s="426"/>
      <c r="AE22" s="427"/>
      <c r="AF22" s="195" t="s">
        <v>178</v>
      </c>
      <c r="AG22" s="196" t="s">
        <v>178</v>
      </c>
      <c r="AH22" s="196" t="s">
        <v>178</v>
      </c>
      <c r="AI22" s="197" t="s">
        <v>178</v>
      </c>
      <c r="AJ22" s="203" t="s">
        <v>635</v>
      </c>
      <c r="AK22" s="204"/>
      <c r="AL22" s="204"/>
      <c r="AM22" s="204"/>
      <c r="AN22" s="205"/>
      <c r="AO22" s="475" t="s">
        <v>635</v>
      </c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7"/>
      <c r="BO22" s="41"/>
    </row>
    <row r="23" spans="1:67" ht="17.25" customHeight="1">
      <c r="A23" s="206">
        <f t="shared" si="0"/>
        <v>5</v>
      </c>
      <c r="B23" s="185"/>
      <c r="C23" s="195" t="s">
        <v>658</v>
      </c>
      <c r="D23" s="196"/>
      <c r="E23" s="196"/>
      <c r="F23" s="197"/>
      <c r="G23" s="117"/>
      <c r="H23" s="117"/>
      <c r="I23" s="118" t="s">
        <v>69</v>
      </c>
      <c r="J23" s="119"/>
      <c r="K23" s="123"/>
      <c r="L23" s="123"/>
      <c r="M23" s="107"/>
      <c r="N23" s="228" t="s">
        <v>179</v>
      </c>
      <c r="O23" s="229"/>
      <c r="P23" s="230"/>
      <c r="Q23" s="472" t="s">
        <v>71</v>
      </c>
      <c r="R23" s="473"/>
      <c r="S23" s="473"/>
      <c r="T23" s="473"/>
      <c r="U23" s="478"/>
      <c r="V23" s="425">
        <v>100</v>
      </c>
      <c r="W23" s="426"/>
      <c r="X23" s="427"/>
      <c r="Y23" s="425">
        <v>200</v>
      </c>
      <c r="Z23" s="426"/>
      <c r="AA23" s="427"/>
      <c r="AB23" s="425" t="s">
        <v>564</v>
      </c>
      <c r="AC23" s="426"/>
      <c r="AD23" s="426"/>
      <c r="AE23" s="427"/>
      <c r="AF23" s="195" t="s">
        <v>180</v>
      </c>
      <c r="AG23" s="196" t="s">
        <v>180</v>
      </c>
      <c r="AH23" s="196" t="s">
        <v>180</v>
      </c>
      <c r="AI23" s="197" t="s">
        <v>180</v>
      </c>
      <c r="AJ23" s="203" t="s">
        <v>635</v>
      </c>
      <c r="AK23" s="204"/>
      <c r="AL23" s="204"/>
      <c r="AM23" s="204"/>
      <c r="AN23" s="205"/>
      <c r="AO23" s="475" t="s">
        <v>635</v>
      </c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7"/>
      <c r="BO23" s="41"/>
    </row>
    <row r="24" spans="1:67" ht="17.25" customHeight="1">
      <c r="A24" s="206">
        <f t="shared" si="0"/>
        <v>6</v>
      </c>
      <c r="B24" s="185"/>
      <c r="C24" s="195" t="s">
        <v>181</v>
      </c>
      <c r="D24" s="196"/>
      <c r="E24" s="196"/>
      <c r="F24" s="197"/>
      <c r="G24" s="117"/>
      <c r="H24" s="117"/>
      <c r="I24" s="118" t="s">
        <v>320</v>
      </c>
      <c r="J24" s="119"/>
      <c r="K24" s="132"/>
      <c r="L24" s="132"/>
      <c r="M24" s="116"/>
      <c r="N24" s="228" t="s">
        <v>452</v>
      </c>
      <c r="O24" s="229"/>
      <c r="P24" s="230"/>
      <c r="Q24" s="472" t="s">
        <v>0</v>
      </c>
      <c r="R24" s="473"/>
      <c r="S24" s="473"/>
      <c r="T24" s="473"/>
      <c r="U24" s="478"/>
      <c r="V24" s="425">
        <v>200</v>
      </c>
      <c r="W24" s="426"/>
      <c r="X24" s="427"/>
      <c r="Y24" s="425">
        <v>200</v>
      </c>
      <c r="Z24" s="426"/>
      <c r="AA24" s="427"/>
      <c r="AB24" s="425" t="s">
        <v>564</v>
      </c>
      <c r="AC24" s="426"/>
      <c r="AD24" s="426"/>
      <c r="AE24" s="427"/>
      <c r="AF24" s="195" t="s">
        <v>454</v>
      </c>
      <c r="AG24" s="196" t="s">
        <v>454</v>
      </c>
      <c r="AH24" s="196" t="s">
        <v>454</v>
      </c>
      <c r="AI24" s="197" t="s">
        <v>454</v>
      </c>
      <c r="AJ24" s="203" t="s">
        <v>635</v>
      </c>
      <c r="AK24" s="204"/>
      <c r="AL24" s="204"/>
      <c r="AM24" s="204"/>
      <c r="AN24" s="205"/>
      <c r="AO24" s="475" t="s">
        <v>635</v>
      </c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7"/>
      <c r="BO24" s="41"/>
    </row>
    <row r="25" spans="1:67" ht="17.25" customHeight="1">
      <c r="A25" s="206">
        <f t="shared" si="0"/>
        <v>7</v>
      </c>
      <c r="B25" s="185"/>
      <c r="C25" s="195" t="s">
        <v>67</v>
      </c>
      <c r="D25" s="196"/>
      <c r="E25" s="196"/>
      <c r="F25" s="197"/>
      <c r="G25" s="117"/>
      <c r="H25" s="117"/>
      <c r="I25" s="118" t="s">
        <v>572</v>
      </c>
      <c r="J25" s="119"/>
      <c r="K25" s="123"/>
      <c r="L25" s="123"/>
      <c r="M25" s="119"/>
      <c r="N25" s="228" t="s">
        <v>328</v>
      </c>
      <c r="O25" s="229"/>
      <c r="P25" s="230"/>
      <c r="Q25" s="472" t="s">
        <v>568</v>
      </c>
      <c r="R25" s="473"/>
      <c r="S25" s="473"/>
      <c r="T25" s="473"/>
      <c r="U25" s="478"/>
      <c r="V25" s="425">
        <v>3</v>
      </c>
      <c r="W25" s="426"/>
      <c r="X25" s="427"/>
      <c r="Y25" s="425">
        <v>3</v>
      </c>
      <c r="Z25" s="426"/>
      <c r="AA25" s="427"/>
      <c r="AB25" s="425" t="s">
        <v>564</v>
      </c>
      <c r="AC25" s="426"/>
      <c r="AD25" s="426"/>
      <c r="AE25" s="427"/>
      <c r="AF25" s="195" t="s">
        <v>317</v>
      </c>
      <c r="AG25" s="196" t="s">
        <v>317</v>
      </c>
      <c r="AH25" s="196" t="s">
        <v>317</v>
      </c>
      <c r="AI25" s="197" t="s">
        <v>317</v>
      </c>
      <c r="AJ25" s="203" t="s">
        <v>635</v>
      </c>
      <c r="AK25" s="204"/>
      <c r="AL25" s="204"/>
      <c r="AM25" s="204"/>
      <c r="AN25" s="205"/>
      <c r="AO25" s="475" t="s">
        <v>635</v>
      </c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7"/>
      <c r="BO25" s="41"/>
    </row>
    <row r="26" spans="1:67" ht="17.25" customHeight="1">
      <c r="A26" s="206">
        <f t="shared" si="0"/>
        <v>8</v>
      </c>
      <c r="B26" s="185"/>
      <c r="C26" s="195" t="s">
        <v>67</v>
      </c>
      <c r="D26" s="196"/>
      <c r="E26" s="196"/>
      <c r="F26" s="197"/>
      <c r="G26" s="120"/>
      <c r="H26" s="120"/>
      <c r="I26" s="118" t="s">
        <v>74</v>
      </c>
      <c r="J26" s="107"/>
      <c r="K26" s="133"/>
      <c r="L26" s="133"/>
      <c r="M26" s="119"/>
      <c r="N26" s="228" t="s">
        <v>328</v>
      </c>
      <c r="O26" s="229"/>
      <c r="P26" s="230"/>
      <c r="Q26" s="472" t="s">
        <v>71</v>
      </c>
      <c r="R26" s="473"/>
      <c r="S26" s="473"/>
      <c r="T26" s="473"/>
      <c r="U26" s="478"/>
      <c r="V26" s="425">
        <v>100</v>
      </c>
      <c r="W26" s="426"/>
      <c r="X26" s="427"/>
      <c r="Y26" s="425">
        <v>200</v>
      </c>
      <c r="Z26" s="426"/>
      <c r="AA26" s="427"/>
      <c r="AB26" s="425" t="s">
        <v>564</v>
      </c>
      <c r="AC26" s="426"/>
      <c r="AD26" s="426"/>
      <c r="AE26" s="427"/>
      <c r="AF26" s="195" t="s">
        <v>317</v>
      </c>
      <c r="AG26" s="196" t="s">
        <v>317</v>
      </c>
      <c r="AH26" s="196" t="s">
        <v>317</v>
      </c>
      <c r="AI26" s="197" t="s">
        <v>317</v>
      </c>
      <c r="AJ26" s="203" t="s">
        <v>635</v>
      </c>
      <c r="AK26" s="204"/>
      <c r="AL26" s="204"/>
      <c r="AM26" s="204"/>
      <c r="AN26" s="205"/>
      <c r="AO26" s="475" t="s">
        <v>635</v>
      </c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7"/>
      <c r="BO26" s="41"/>
    </row>
    <row r="27" spans="1:67" ht="17.25" customHeight="1">
      <c r="A27" s="206">
        <f t="shared" si="0"/>
        <v>9</v>
      </c>
      <c r="B27" s="185"/>
      <c r="C27" s="195" t="s">
        <v>67</v>
      </c>
      <c r="D27" s="196"/>
      <c r="E27" s="196"/>
      <c r="F27" s="197"/>
      <c r="G27" s="120"/>
      <c r="H27" s="120"/>
      <c r="I27" s="118" t="s">
        <v>321</v>
      </c>
      <c r="J27" s="107"/>
      <c r="K27" s="133"/>
      <c r="L27" s="133"/>
      <c r="M27" s="119"/>
      <c r="N27" s="228" t="s">
        <v>328</v>
      </c>
      <c r="O27" s="229"/>
      <c r="P27" s="230"/>
      <c r="Q27" s="479" t="s">
        <v>0</v>
      </c>
      <c r="R27" s="480"/>
      <c r="S27" s="480"/>
      <c r="T27" s="480"/>
      <c r="U27" s="481"/>
      <c r="V27" s="425">
        <v>200</v>
      </c>
      <c r="W27" s="426"/>
      <c r="X27" s="427"/>
      <c r="Y27" s="425">
        <v>200</v>
      </c>
      <c r="Z27" s="426"/>
      <c r="AA27" s="427"/>
      <c r="AB27" s="425" t="s">
        <v>564</v>
      </c>
      <c r="AC27" s="426"/>
      <c r="AD27" s="426"/>
      <c r="AE27" s="427"/>
      <c r="AF27" s="195" t="s">
        <v>317</v>
      </c>
      <c r="AG27" s="196" t="s">
        <v>317</v>
      </c>
      <c r="AH27" s="196" t="s">
        <v>317</v>
      </c>
      <c r="AI27" s="197" t="s">
        <v>317</v>
      </c>
      <c r="AJ27" s="203" t="s">
        <v>635</v>
      </c>
      <c r="AK27" s="204"/>
      <c r="AL27" s="204"/>
      <c r="AM27" s="204"/>
      <c r="AN27" s="205"/>
      <c r="AO27" s="475" t="s">
        <v>635</v>
      </c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7"/>
      <c r="BO27" s="41"/>
    </row>
    <row r="28" spans="1:67" ht="108.75" customHeight="1">
      <c r="A28" s="206">
        <f t="shared" si="0"/>
        <v>10</v>
      </c>
      <c r="B28" s="185"/>
      <c r="C28" s="195" t="s">
        <v>67</v>
      </c>
      <c r="D28" s="196"/>
      <c r="E28" s="196"/>
      <c r="F28" s="197"/>
      <c r="G28" s="120"/>
      <c r="H28" s="120"/>
      <c r="I28" s="118" t="s">
        <v>573</v>
      </c>
      <c r="J28" s="107"/>
      <c r="K28" s="133"/>
      <c r="L28" s="133"/>
      <c r="M28" s="119"/>
      <c r="N28" s="228" t="s">
        <v>328</v>
      </c>
      <c r="O28" s="229"/>
      <c r="P28" s="230"/>
      <c r="Q28" s="479" t="s">
        <v>568</v>
      </c>
      <c r="R28" s="480"/>
      <c r="S28" s="480"/>
      <c r="T28" s="480"/>
      <c r="U28" s="481"/>
      <c r="V28" s="413">
        <v>1</v>
      </c>
      <c r="W28" s="414"/>
      <c r="X28" s="415"/>
      <c r="Y28" s="413">
        <v>1</v>
      </c>
      <c r="Z28" s="414"/>
      <c r="AA28" s="415"/>
      <c r="AB28" s="413" t="s">
        <v>564</v>
      </c>
      <c r="AC28" s="414"/>
      <c r="AD28" s="414"/>
      <c r="AE28" s="415"/>
      <c r="AF28" s="195" t="s">
        <v>317</v>
      </c>
      <c r="AG28" s="196" t="s">
        <v>317</v>
      </c>
      <c r="AH28" s="196" t="s">
        <v>317</v>
      </c>
      <c r="AI28" s="197" t="s">
        <v>317</v>
      </c>
      <c r="AJ28" s="203" t="s">
        <v>635</v>
      </c>
      <c r="AK28" s="204"/>
      <c r="AL28" s="204"/>
      <c r="AM28" s="204"/>
      <c r="AN28" s="205"/>
      <c r="AO28" s="475" t="s">
        <v>182</v>
      </c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7"/>
      <c r="BO28" s="41"/>
    </row>
    <row r="29" spans="1:67" ht="17.25" customHeight="1">
      <c r="A29" s="206">
        <f t="shared" si="0"/>
        <v>11</v>
      </c>
      <c r="B29" s="185"/>
      <c r="C29" s="195" t="s">
        <v>67</v>
      </c>
      <c r="D29" s="196"/>
      <c r="E29" s="196"/>
      <c r="F29" s="197"/>
      <c r="G29" s="120"/>
      <c r="H29" s="120"/>
      <c r="I29" s="118" t="s">
        <v>574</v>
      </c>
      <c r="J29" s="107"/>
      <c r="K29" s="133"/>
      <c r="L29" s="133"/>
      <c r="M29" s="119"/>
      <c r="N29" s="228" t="s">
        <v>328</v>
      </c>
      <c r="O29" s="229"/>
      <c r="P29" s="230"/>
      <c r="Q29" s="479" t="s">
        <v>568</v>
      </c>
      <c r="R29" s="480"/>
      <c r="S29" s="480"/>
      <c r="T29" s="480"/>
      <c r="U29" s="481"/>
      <c r="V29" s="413">
        <v>7</v>
      </c>
      <c r="W29" s="414"/>
      <c r="X29" s="415"/>
      <c r="Y29" s="413">
        <v>7</v>
      </c>
      <c r="Z29" s="414"/>
      <c r="AA29" s="415"/>
      <c r="AB29" s="413" t="s">
        <v>564</v>
      </c>
      <c r="AC29" s="414"/>
      <c r="AD29" s="414"/>
      <c r="AE29" s="415"/>
      <c r="AF29" s="195" t="s">
        <v>317</v>
      </c>
      <c r="AG29" s="196" t="s">
        <v>317</v>
      </c>
      <c r="AH29" s="196" t="s">
        <v>317</v>
      </c>
      <c r="AI29" s="197" t="s">
        <v>317</v>
      </c>
      <c r="AJ29" s="203" t="s">
        <v>635</v>
      </c>
      <c r="AK29" s="204"/>
      <c r="AL29" s="204"/>
      <c r="AM29" s="204"/>
      <c r="AN29" s="205"/>
      <c r="AO29" s="475" t="s">
        <v>77</v>
      </c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7"/>
      <c r="BO29" s="41"/>
    </row>
    <row r="30" spans="1:67" ht="17.25" customHeight="1">
      <c r="A30" s="206">
        <f t="shared" si="0"/>
        <v>12</v>
      </c>
      <c r="B30" s="185"/>
      <c r="C30" s="195" t="s">
        <v>67</v>
      </c>
      <c r="D30" s="196"/>
      <c r="E30" s="196"/>
      <c r="F30" s="197"/>
      <c r="G30" s="120"/>
      <c r="H30" s="121"/>
      <c r="I30" s="118" t="s">
        <v>682</v>
      </c>
      <c r="J30" s="107"/>
      <c r="K30" s="133"/>
      <c r="L30" s="133"/>
      <c r="M30" s="107"/>
      <c r="N30" s="228" t="s">
        <v>328</v>
      </c>
      <c r="O30" s="229"/>
      <c r="P30" s="230"/>
      <c r="Q30" s="479" t="s">
        <v>674</v>
      </c>
      <c r="R30" s="480"/>
      <c r="S30" s="480"/>
      <c r="T30" s="480"/>
      <c r="U30" s="481"/>
      <c r="V30" s="413">
        <v>30</v>
      </c>
      <c r="W30" s="414"/>
      <c r="X30" s="415"/>
      <c r="Y30" s="413">
        <v>30</v>
      </c>
      <c r="Z30" s="414"/>
      <c r="AA30" s="415"/>
      <c r="AB30" s="413" t="s">
        <v>564</v>
      </c>
      <c r="AC30" s="414"/>
      <c r="AD30" s="414"/>
      <c r="AE30" s="415"/>
      <c r="AF30" s="195" t="s">
        <v>317</v>
      </c>
      <c r="AG30" s="196" t="s">
        <v>317</v>
      </c>
      <c r="AH30" s="196" t="s">
        <v>317</v>
      </c>
      <c r="AI30" s="197" t="s">
        <v>317</v>
      </c>
      <c r="AJ30" s="203" t="s">
        <v>635</v>
      </c>
      <c r="AK30" s="204"/>
      <c r="AL30" s="204"/>
      <c r="AM30" s="204"/>
      <c r="AN30" s="205"/>
      <c r="AO30" s="475" t="s">
        <v>635</v>
      </c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7"/>
      <c r="BO30" s="41"/>
    </row>
    <row r="31" spans="1:67" ht="17.25" customHeight="1">
      <c r="A31" s="206">
        <f t="shared" si="0"/>
        <v>13</v>
      </c>
      <c r="B31" s="185"/>
      <c r="C31" s="195" t="s">
        <v>67</v>
      </c>
      <c r="D31" s="196"/>
      <c r="E31" s="196"/>
      <c r="F31" s="197"/>
      <c r="G31" s="120"/>
      <c r="H31" s="105" t="s">
        <v>577</v>
      </c>
      <c r="I31" s="106"/>
      <c r="J31" s="107"/>
      <c r="K31" s="133"/>
      <c r="L31" s="133"/>
      <c r="M31" s="107"/>
      <c r="N31" s="228" t="s">
        <v>328</v>
      </c>
      <c r="O31" s="229"/>
      <c r="P31" s="230"/>
      <c r="Q31" s="479" t="s">
        <v>567</v>
      </c>
      <c r="R31" s="480"/>
      <c r="S31" s="480"/>
      <c r="T31" s="480"/>
      <c r="U31" s="481"/>
      <c r="V31" s="413">
        <v>20</v>
      </c>
      <c r="W31" s="414"/>
      <c r="X31" s="415"/>
      <c r="Y31" s="413">
        <v>20</v>
      </c>
      <c r="Z31" s="414"/>
      <c r="AA31" s="415"/>
      <c r="AB31" s="413" t="s">
        <v>564</v>
      </c>
      <c r="AC31" s="414"/>
      <c r="AD31" s="414"/>
      <c r="AE31" s="415"/>
      <c r="AF31" s="195" t="s">
        <v>317</v>
      </c>
      <c r="AG31" s="196" t="s">
        <v>317</v>
      </c>
      <c r="AH31" s="196" t="s">
        <v>317</v>
      </c>
      <c r="AI31" s="197" t="s">
        <v>317</v>
      </c>
      <c r="AJ31" s="203" t="s">
        <v>635</v>
      </c>
      <c r="AK31" s="204"/>
      <c r="AL31" s="204"/>
      <c r="AM31" s="204"/>
      <c r="AN31" s="205"/>
      <c r="AO31" s="475" t="s">
        <v>635</v>
      </c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7"/>
      <c r="BO31" s="41"/>
    </row>
    <row r="32" spans="1:67" ht="17.25" customHeight="1">
      <c r="A32" s="206">
        <f t="shared" si="0"/>
        <v>14</v>
      </c>
      <c r="B32" s="185"/>
      <c r="C32" s="195" t="s">
        <v>67</v>
      </c>
      <c r="D32" s="196"/>
      <c r="E32" s="196"/>
      <c r="F32" s="197"/>
      <c r="G32" s="120"/>
      <c r="H32" s="122" t="s">
        <v>664</v>
      </c>
      <c r="I32" s="106"/>
      <c r="J32" s="107"/>
      <c r="K32" s="133"/>
      <c r="L32" s="133"/>
      <c r="M32" s="107"/>
      <c r="N32" s="228" t="s">
        <v>328</v>
      </c>
      <c r="O32" s="229"/>
      <c r="P32" s="230"/>
      <c r="Q32" s="472" t="s">
        <v>635</v>
      </c>
      <c r="R32" s="473"/>
      <c r="S32" s="473"/>
      <c r="T32" s="473"/>
      <c r="U32" s="478"/>
      <c r="V32" s="413" t="s">
        <v>635</v>
      </c>
      <c r="W32" s="414"/>
      <c r="X32" s="415"/>
      <c r="Y32" s="413" t="s">
        <v>635</v>
      </c>
      <c r="Z32" s="414"/>
      <c r="AA32" s="415"/>
      <c r="AB32" s="413" t="s">
        <v>564</v>
      </c>
      <c r="AC32" s="414"/>
      <c r="AD32" s="414"/>
      <c r="AE32" s="415"/>
      <c r="AF32" s="195" t="s">
        <v>317</v>
      </c>
      <c r="AG32" s="196" t="s">
        <v>317</v>
      </c>
      <c r="AH32" s="196" t="s">
        <v>317</v>
      </c>
      <c r="AI32" s="197" t="s">
        <v>317</v>
      </c>
      <c r="AJ32" s="203" t="s">
        <v>635</v>
      </c>
      <c r="AK32" s="204"/>
      <c r="AL32" s="204"/>
      <c r="AM32" s="204"/>
      <c r="AN32" s="205"/>
      <c r="AO32" s="475" t="s">
        <v>635</v>
      </c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7"/>
      <c r="BO32" s="41"/>
    </row>
    <row r="33" spans="1:67" ht="42" customHeight="1">
      <c r="A33" s="206">
        <f t="shared" si="0"/>
        <v>15</v>
      </c>
      <c r="B33" s="185"/>
      <c r="C33" s="195" t="s">
        <v>67</v>
      </c>
      <c r="D33" s="196"/>
      <c r="E33" s="196"/>
      <c r="F33" s="197"/>
      <c r="G33" s="117"/>
      <c r="H33" s="117"/>
      <c r="I33" s="472" t="s">
        <v>80</v>
      </c>
      <c r="J33" s="473"/>
      <c r="K33" s="473"/>
      <c r="L33" s="473"/>
      <c r="M33" s="478"/>
      <c r="N33" s="228" t="s">
        <v>328</v>
      </c>
      <c r="O33" s="229"/>
      <c r="P33" s="230"/>
      <c r="Q33" s="472" t="s">
        <v>71</v>
      </c>
      <c r="R33" s="473"/>
      <c r="S33" s="473"/>
      <c r="T33" s="473"/>
      <c r="U33" s="478"/>
      <c r="V33" s="425">
        <v>100</v>
      </c>
      <c r="W33" s="426"/>
      <c r="X33" s="427"/>
      <c r="Y33" s="425">
        <v>200</v>
      </c>
      <c r="Z33" s="426"/>
      <c r="AA33" s="427"/>
      <c r="AB33" s="413" t="s">
        <v>564</v>
      </c>
      <c r="AC33" s="414"/>
      <c r="AD33" s="414"/>
      <c r="AE33" s="415"/>
      <c r="AF33" s="195" t="s">
        <v>317</v>
      </c>
      <c r="AG33" s="196" t="s">
        <v>317</v>
      </c>
      <c r="AH33" s="196" t="s">
        <v>317</v>
      </c>
      <c r="AI33" s="197" t="s">
        <v>317</v>
      </c>
      <c r="AJ33" s="203" t="s">
        <v>635</v>
      </c>
      <c r="AK33" s="204"/>
      <c r="AL33" s="204"/>
      <c r="AM33" s="204"/>
      <c r="AN33" s="205"/>
      <c r="AO33" s="475" t="s">
        <v>635</v>
      </c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7"/>
      <c r="BO33" s="41"/>
    </row>
    <row r="34" spans="1:67" ht="42" customHeight="1">
      <c r="A34" s="206">
        <f t="shared" si="0"/>
        <v>16</v>
      </c>
      <c r="B34" s="185"/>
      <c r="C34" s="195" t="s">
        <v>67</v>
      </c>
      <c r="D34" s="196"/>
      <c r="E34" s="196"/>
      <c r="F34" s="197"/>
      <c r="G34" s="120"/>
      <c r="H34" s="120"/>
      <c r="I34" s="472" t="s">
        <v>319</v>
      </c>
      <c r="J34" s="473"/>
      <c r="K34" s="473"/>
      <c r="L34" s="473"/>
      <c r="M34" s="478"/>
      <c r="N34" s="228" t="s">
        <v>328</v>
      </c>
      <c r="O34" s="229"/>
      <c r="P34" s="230"/>
      <c r="Q34" s="472" t="s">
        <v>0</v>
      </c>
      <c r="R34" s="473"/>
      <c r="S34" s="473"/>
      <c r="T34" s="473"/>
      <c r="U34" s="478"/>
      <c r="V34" s="425">
        <v>200</v>
      </c>
      <c r="W34" s="426"/>
      <c r="X34" s="427"/>
      <c r="Y34" s="425">
        <v>200</v>
      </c>
      <c r="Z34" s="426"/>
      <c r="AA34" s="427"/>
      <c r="AB34" s="413" t="s">
        <v>564</v>
      </c>
      <c r="AC34" s="414"/>
      <c r="AD34" s="414"/>
      <c r="AE34" s="415"/>
      <c r="AF34" s="195" t="s">
        <v>317</v>
      </c>
      <c r="AG34" s="196" t="s">
        <v>317</v>
      </c>
      <c r="AH34" s="196" t="s">
        <v>317</v>
      </c>
      <c r="AI34" s="197" t="s">
        <v>317</v>
      </c>
      <c r="AJ34" s="203" t="s">
        <v>635</v>
      </c>
      <c r="AK34" s="204"/>
      <c r="AL34" s="204"/>
      <c r="AM34" s="204"/>
      <c r="AN34" s="205"/>
      <c r="AO34" s="475" t="s">
        <v>635</v>
      </c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7"/>
      <c r="BO34" s="41"/>
    </row>
    <row r="35" spans="1:67" ht="17.25" customHeight="1">
      <c r="A35" s="206">
        <f t="shared" si="0"/>
        <v>17</v>
      </c>
      <c r="B35" s="185"/>
      <c r="C35" s="195" t="s">
        <v>67</v>
      </c>
      <c r="D35" s="196"/>
      <c r="E35" s="196"/>
      <c r="F35" s="197"/>
      <c r="G35" s="117"/>
      <c r="H35" s="117"/>
      <c r="I35" s="118" t="s">
        <v>562</v>
      </c>
      <c r="J35" s="119"/>
      <c r="K35" s="123"/>
      <c r="L35" s="123"/>
      <c r="M35" s="107"/>
      <c r="N35" s="228" t="s">
        <v>328</v>
      </c>
      <c r="O35" s="229"/>
      <c r="P35" s="230"/>
      <c r="Q35" s="472" t="s">
        <v>568</v>
      </c>
      <c r="R35" s="473"/>
      <c r="S35" s="473"/>
      <c r="T35" s="473"/>
      <c r="U35" s="478"/>
      <c r="V35" s="425">
        <v>4</v>
      </c>
      <c r="W35" s="426"/>
      <c r="X35" s="427"/>
      <c r="Y35" s="425">
        <v>4</v>
      </c>
      <c r="Z35" s="426"/>
      <c r="AA35" s="427"/>
      <c r="AB35" s="425" t="s">
        <v>564</v>
      </c>
      <c r="AC35" s="426"/>
      <c r="AD35" s="426"/>
      <c r="AE35" s="427"/>
      <c r="AF35" s="195" t="s">
        <v>317</v>
      </c>
      <c r="AG35" s="196" t="s">
        <v>317</v>
      </c>
      <c r="AH35" s="196" t="s">
        <v>317</v>
      </c>
      <c r="AI35" s="197" t="s">
        <v>317</v>
      </c>
      <c r="AJ35" s="203" t="s">
        <v>635</v>
      </c>
      <c r="AK35" s="204"/>
      <c r="AL35" s="204"/>
      <c r="AM35" s="204"/>
      <c r="AN35" s="205"/>
      <c r="AO35" s="475" t="s">
        <v>635</v>
      </c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7"/>
      <c r="BO35" s="41"/>
    </row>
    <row r="36" spans="1:67" ht="17.25" customHeight="1">
      <c r="A36" s="206">
        <f t="shared" si="0"/>
        <v>18</v>
      </c>
      <c r="B36" s="185"/>
      <c r="C36" s="195" t="s">
        <v>67</v>
      </c>
      <c r="D36" s="196"/>
      <c r="E36" s="196"/>
      <c r="F36" s="197"/>
      <c r="G36" s="117"/>
      <c r="H36" s="117"/>
      <c r="I36" s="118" t="s">
        <v>69</v>
      </c>
      <c r="J36" s="119"/>
      <c r="K36" s="123"/>
      <c r="L36" s="123"/>
      <c r="M36" s="119"/>
      <c r="N36" s="228" t="s">
        <v>328</v>
      </c>
      <c r="O36" s="229"/>
      <c r="P36" s="230"/>
      <c r="Q36" s="472" t="s">
        <v>71</v>
      </c>
      <c r="R36" s="473"/>
      <c r="S36" s="473"/>
      <c r="T36" s="473"/>
      <c r="U36" s="478"/>
      <c r="V36" s="425">
        <v>100</v>
      </c>
      <c r="W36" s="426"/>
      <c r="X36" s="427"/>
      <c r="Y36" s="425">
        <v>200</v>
      </c>
      <c r="Z36" s="426"/>
      <c r="AA36" s="427"/>
      <c r="AB36" s="425" t="s">
        <v>564</v>
      </c>
      <c r="AC36" s="426"/>
      <c r="AD36" s="426"/>
      <c r="AE36" s="427"/>
      <c r="AF36" s="195" t="s">
        <v>317</v>
      </c>
      <c r="AG36" s="196" t="s">
        <v>317</v>
      </c>
      <c r="AH36" s="196" t="s">
        <v>317</v>
      </c>
      <c r="AI36" s="197" t="s">
        <v>317</v>
      </c>
      <c r="AJ36" s="203" t="s">
        <v>635</v>
      </c>
      <c r="AK36" s="204"/>
      <c r="AL36" s="204"/>
      <c r="AM36" s="204"/>
      <c r="AN36" s="205"/>
      <c r="AO36" s="475" t="s">
        <v>635</v>
      </c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7"/>
      <c r="BO36" s="41"/>
    </row>
    <row r="37" spans="1:67" ht="17.25" customHeight="1">
      <c r="A37" s="206">
        <f t="shared" si="0"/>
        <v>19</v>
      </c>
      <c r="B37" s="185"/>
      <c r="C37" s="195" t="s">
        <v>67</v>
      </c>
      <c r="D37" s="196"/>
      <c r="E37" s="196"/>
      <c r="F37" s="197"/>
      <c r="G37" s="117"/>
      <c r="H37" s="117"/>
      <c r="I37" s="118" t="s">
        <v>320</v>
      </c>
      <c r="J37" s="119"/>
      <c r="K37" s="123"/>
      <c r="L37" s="123"/>
      <c r="M37" s="107"/>
      <c r="N37" s="228" t="s">
        <v>328</v>
      </c>
      <c r="O37" s="229"/>
      <c r="P37" s="230"/>
      <c r="Q37" s="472" t="s">
        <v>0</v>
      </c>
      <c r="R37" s="473"/>
      <c r="S37" s="473"/>
      <c r="T37" s="473"/>
      <c r="U37" s="478"/>
      <c r="V37" s="425">
        <v>200</v>
      </c>
      <c r="W37" s="426"/>
      <c r="X37" s="427"/>
      <c r="Y37" s="425">
        <v>200</v>
      </c>
      <c r="Z37" s="426"/>
      <c r="AA37" s="427"/>
      <c r="AB37" s="425" t="s">
        <v>564</v>
      </c>
      <c r="AC37" s="426"/>
      <c r="AD37" s="426"/>
      <c r="AE37" s="427"/>
      <c r="AF37" s="195" t="s">
        <v>317</v>
      </c>
      <c r="AG37" s="196" t="s">
        <v>317</v>
      </c>
      <c r="AH37" s="196" t="s">
        <v>317</v>
      </c>
      <c r="AI37" s="197" t="s">
        <v>317</v>
      </c>
      <c r="AJ37" s="203" t="s">
        <v>635</v>
      </c>
      <c r="AK37" s="204"/>
      <c r="AL37" s="204"/>
      <c r="AM37" s="204"/>
      <c r="AN37" s="205"/>
      <c r="AO37" s="475" t="s">
        <v>635</v>
      </c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7"/>
      <c r="BO37" s="41"/>
    </row>
    <row r="38" spans="1:67" ht="17.25" customHeight="1">
      <c r="A38" s="206">
        <f t="shared" si="0"/>
        <v>20</v>
      </c>
      <c r="B38" s="185"/>
      <c r="C38" s="195" t="s">
        <v>67</v>
      </c>
      <c r="D38" s="196"/>
      <c r="E38" s="196"/>
      <c r="F38" s="197"/>
      <c r="G38" s="117"/>
      <c r="H38" s="117"/>
      <c r="I38" s="118" t="s">
        <v>572</v>
      </c>
      <c r="J38" s="119"/>
      <c r="K38" s="123"/>
      <c r="L38" s="123"/>
      <c r="M38" s="119"/>
      <c r="N38" s="228" t="s">
        <v>328</v>
      </c>
      <c r="O38" s="229"/>
      <c r="P38" s="230"/>
      <c r="Q38" s="472" t="s">
        <v>568</v>
      </c>
      <c r="R38" s="473"/>
      <c r="S38" s="473"/>
      <c r="T38" s="473"/>
      <c r="U38" s="478"/>
      <c r="V38" s="425">
        <v>3</v>
      </c>
      <c r="W38" s="426"/>
      <c r="X38" s="427"/>
      <c r="Y38" s="425">
        <v>3</v>
      </c>
      <c r="Z38" s="426"/>
      <c r="AA38" s="427"/>
      <c r="AB38" s="425" t="s">
        <v>564</v>
      </c>
      <c r="AC38" s="426"/>
      <c r="AD38" s="426"/>
      <c r="AE38" s="427"/>
      <c r="AF38" s="195" t="s">
        <v>317</v>
      </c>
      <c r="AG38" s="196" t="s">
        <v>317</v>
      </c>
      <c r="AH38" s="196" t="s">
        <v>317</v>
      </c>
      <c r="AI38" s="197" t="s">
        <v>317</v>
      </c>
      <c r="AJ38" s="203" t="s">
        <v>635</v>
      </c>
      <c r="AK38" s="204"/>
      <c r="AL38" s="204"/>
      <c r="AM38" s="204"/>
      <c r="AN38" s="205"/>
      <c r="AO38" s="475" t="s">
        <v>635</v>
      </c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7"/>
      <c r="BO38" s="41"/>
    </row>
    <row r="39" spans="1:67" ht="17.25" customHeight="1">
      <c r="A39" s="206">
        <f t="shared" si="0"/>
        <v>21</v>
      </c>
      <c r="B39" s="185"/>
      <c r="C39" s="195" t="s">
        <v>67</v>
      </c>
      <c r="D39" s="196"/>
      <c r="E39" s="196"/>
      <c r="F39" s="197"/>
      <c r="G39" s="120"/>
      <c r="H39" s="120"/>
      <c r="I39" s="118" t="s">
        <v>74</v>
      </c>
      <c r="J39" s="107"/>
      <c r="K39" s="133"/>
      <c r="L39" s="133"/>
      <c r="M39" s="119"/>
      <c r="N39" s="228" t="s">
        <v>328</v>
      </c>
      <c r="O39" s="229"/>
      <c r="P39" s="230"/>
      <c r="Q39" s="472" t="s">
        <v>71</v>
      </c>
      <c r="R39" s="473"/>
      <c r="S39" s="473"/>
      <c r="T39" s="473"/>
      <c r="U39" s="478"/>
      <c r="V39" s="425">
        <v>100</v>
      </c>
      <c r="W39" s="426"/>
      <c r="X39" s="427"/>
      <c r="Y39" s="425">
        <v>200</v>
      </c>
      <c r="Z39" s="426"/>
      <c r="AA39" s="427"/>
      <c r="AB39" s="425" t="s">
        <v>564</v>
      </c>
      <c r="AC39" s="426"/>
      <c r="AD39" s="426"/>
      <c r="AE39" s="427"/>
      <c r="AF39" s="195" t="s">
        <v>317</v>
      </c>
      <c r="AG39" s="196" t="s">
        <v>317</v>
      </c>
      <c r="AH39" s="196" t="s">
        <v>317</v>
      </c>
      <c r="AI39" s="197" t="s">
        <v>317</v>
      </c>
      <c r="AJ39" s="203" t="s">
        <v>635</v>
      </c>
      <c r="AK39" s="204"/>
      <c r="AL39" s="204"/>
      <c r="AM39" s="204"/>
      <c r="AN39" s="205"/>
      <c r="AO39" s="475" t="s">
        <v>635</v>
      </c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7"/>
      <c r="BO39" s="41"/>
    </row>
    <row r="40" spans="1:67" ht="17.25" customHeight="1">
      <c r="A40" s="206">
        <f t="shared" si="0"/>
        <v>22</v>
      </c>
      <c r="B40" s="185"/>
      <c r="C40" s="195" t="s">
        <v>67</v>
      </c>
      <c r="D40" s="196"/>
      <c r="E40" s="196"/>
      <c r="F40" s="197"/>
      <c r="G40" s="117"/>
      <c r="H40" s="117"/>
      <c r="I40" s="118" t="s">
        <v>321</v>
      </c>
      <c r="J40" s="119"/>
      <c r="K40" s="123"/>
      <c r="L40" s="123"/>
      <c r="M40" s="119"/>
      <c r="N40" s="228" t="s">
        <v>328</v>
      </c>
      <c r="O40" s="229"/>
      <c r="P40" s="230"/>
      <c r="Q40" s="472" t="s">
        <v>0</v>
      </c>
      <c r="R40" s="473"/>
      <c r="S40" s="473"/>
      <c r="T40" s="473"/>
      <c r="U40" s="478"/>
      <c r="V40" s="425">
        <v>200</v>
      </c>
      <c r="W40" s="426"/>
      <c r="X40" s="427"/>
      <c r="Y40" s="425">
        <v>200</v>
      </c>
      <c r="Z40" s="426"/>
      <c r="AA40" s="427"/>
      <c r="AB40" s="425" t="s">
        <v>564</v>
      </c>
      <c r="AC40" s="426"/>
      <c r="AD40" s="426"/>
      <c r="AE40" s="427"/>
      <c r="AF40" s="195" t="s">
        <v>317</v>
      </c>
      <c r="AG40" s="196" t="s">
        <v>317</v>
      </c>
      <c r="AH40" s="196" t="s">
        <v>317</v>
      </c>
      <c r="AI40" s="197" t="s">
        <v>317</v>
      </c>
      <c r="AJ40" s="203" t="s">
        <v>635</v>
      </c>
      <c r="AK40" s="204"/>
      <c r="AL40" s="204"/>
      <c r="AM40" s="204"/>
      <c r="AN40" s="205"/>
      <c r="AO40" s="475" t="s">
        <v>635</v>
      </c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7"/>
      <c r="BO40" s="41"/>
    </row>
    <row r="41" spans="1:67" ht="109.5" customHeight="1">
      <c r="A41" s="206">
        <f t="shared" si="0"/>
        <v>23</v>
      </c>
      <c r="B41" s="185"/>
      <c r="C41" s="195" t="s">
        <v>67</v>
      </c>
      <c r="D41" s="196"/>
      <c r="E41" s="196"/>
      <c r="F41" s="197"/>
      <c r="G41" s="117"/>
      <c r="H41" s="117"/>
      <c r="I41" s="118" t="s">
        <v>573</v>
      </c>
      <c r="J41" s="119"/>
      <c r="K41" s="123"/>
      <c r="L41" s="123"/>
      <c r="M41" s="119"/>
      <c r="N41" s="228" t="s">
        <v>328</v>
      </c>
      <c r="O41" s="229"/>
      <c r="P41" s="230"/>
      <c r="Q41" s="479" t="s">
        <v>568</v>
      </c>
      <c r="R41" s="480"/>
      <c r="S41" s="480"/>
      <c r="T41" s="480"/>
      <c r="U41" s="481"/>
      <c r="V41" s="425">
        <v>1</v>
      </c>
      <c r="W41" s="426"/>
      <c r="X41" s="427"/>
      <c r="Y41" s="425">
        <v>1</v>
      </c>
      <c r="Z41" s="426"/>
      <c r="AA41" s="427"/>
      <c r="AB41" s="425" t="s">
        <v>564</v>
      </c>
      <c r="AC41" s="426"/>
      <c r="AD41" s="426"/>
      <c r="AE41" s="427"/>
      <c r="AF41" s="195" t="s">
        <v>317</v>
      </c>
      <c r="AG41" s="196" t="s">
        <v>317</v>
      </c>
      <c r="AH41" s="196" t="s">
        <v>317</v>
      </c>
      <c r="AI41" s="197" t="s">
        <v>317</v>
      </c>
      <c r="AJ41" s="203" t="s">
        <v>635</v>
      </c>
      <c r="AK41" s="204"/>
      <c r="AL41" s="204"/>
      <c r="AM41" s="204"/>
      <c r="AN41" s="205"/>
      <c r="AO41" s="475" t="s">
        <v>182</v>
      </c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7"/>
      <c r="BO41" s="41"/>
    </row>
    <row r="42" spans="1:67" ht="17.25" customHeight="1">
      <c r="A42" s="206">
        <f t="shared" si="0"/>
        <v>24</v>
      </c>
      <c r="B42" s="185"/>
      <c r="C42" s="195" t="s">
        <v>67</v>
      </c>
      <c r="D42" s="196"/>
      <c r="E42" s="196"/>
      <c r="F42" s="197"/>
      <c r="G42" s="120"/>
      <c r="H42" s="120"/>
      <c r="I42" s="118" t="s">
        <v>574</v>
      </c>
      <c r="J42" s="107"/>
      <c r="K42" s="133"/>
      <c r="L42" s="133"/>
      <c r="M42" s="107"/>
      <c r="N42" s="228" t="s">
        <v>328</v>
      </c>
      <c r="O42" s="229"/>
      <c r="P42" s="230"/>
      <c r="Q42" s="479" t="s">
        <v>568</v>
      </c>
      <c r="R42" s="480"/>
      <c r="S42" s="480"/>
      <c r="T42" s="480"/>
      <c r="U42" s="481"/>
      <c r="V42" s="413">
        <v>7</v>
      </c>
      <c r="W42" s="414"/>
      <c r="X42" s="415"/>
      <c r="Y42" s="413">
        <v>7</v>
      </c>
      <c r="Z42" s="414"/>
      <c r="AA42" s="415"/>
      <c r="AB42" s="413" t="s">
        <v>564</v>
      </c>
      <c r="AC42" s="414"/>
      <c r="AD42" s="414"/>
      <c r="AE42" s="415"/>
      <c r="AF42" s="195" t="s">
        <v>317</v>
      </c>
      <c r="AG42" s="196" t="s">
        <v>317</v>
      </c>
      <c r="AH42" s="196" t="s">
        <v>317</v>
      </c>
      <c r="AI42" s="197" t="s">
        <v>317</v>
      </c>
      <c r="AJ42" s="203" t="s">
        <v>635</v>
      </c>
      <c r="AK42" s="204"/>
      <c r="AL42" s="204"/>
      <c r="AM42" s="204"/>
      <c r="AN42" s="205"/>
      <c r="AO42" s="475" t="s">
        <v>77</v>
      </c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7"/>
      <c r="BO42" s="41"/>
    </row>
    <row r="43" spans="1:67" ht="17.25" customHeight="1">
      <c r="A43" s="206">
        <f t="shared" si="0"/>
        <v>25</v>
      </c>
      <c r="B43" s="185"/>
      <c r="C43" s="195" t="s">
        <v>67</v>
      </c>
      <c r="D43" s="196"/>
      <c r="E43" s="196"/>
      <c r="F43" s="197"/>
      <c r="G43" s="120"/>
      <c r="H43" s="121"/>
      <c r="I43" s="118" t="s">
        <v>682</v>
      </c>
      <c r="J43" s="107"/>
      <c r="K43" s="133"/>
      <c r="L43" s="133"/>
      <c r="M43" s="119"/>
      <c r="N43" s="228" t="s">
        <v>328</v>
      </c>
      <c r="O43" s="229"/>
      <c r="P43" s="230"/>
      <c r="Q43" s="472" t="s">
        <v>0</v>
      </c>
      <c r="R43" s="473"/>
      <c r="S43" s="473"/>
      <c r="T43" s="473"/>
      <c r="U43" s="478"/>
      <c r="V43" s="413">
        <v>30</v>
      </c>
      <c r="W43" s="414"/>
      <c r="X43" s="415"/>
      <c r="Y43" s="413">
        <v>30</v>
      </c>
      <c r="Z43" s="414"/>
      <c r="AA43" s="415"/>
      <c r="AB43" s="413" t="s">
        <v>564</v>
      </c>
      <c r="AC43" s="414"/>
      <c r="AD43" s="414"/>
      <c r="AE43" s="415"/>
      <c r="AF43" s="195" t="s">
        <v>317</v>
      </c>
      <c r="AG43" s="196" t="s">
        <v>317</v>
      </c>
      <c r="AH43" s="196" t="s">
        <v>317</v>
      </c>
      <c r="AI43" s="197" t="s">
        <v>317</v>
      </c>
      <c r="AJ43" s="203" t="s">
        <v>635</v>
      </c>
      <c r="AK43" s="204"/>
      <c r="AL43" s="204"/>
      <c r="AM43" s="204"/>
      <c r="AN43" s="205"/>
      <c r="AO43" s="475" t="s">
        <v>635</v>
      </c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6"/>
      <c r="BI43" s="476"/>
      <c r="BJ43" s="476"/>
      <c r="BK43" s="476"/>
      <c r="BL43" s="476"/>
      <c r="BM43" s="476"/>
      <c r="BN43" s="477"/>
      <c r="BO43" s="41"/>
    </row>
    <row r="44" spans="1:67" ht="17.25" customHeight="1">
      <c r="A44" s="206">
        <f t="shared" si="0"/>
        <v>26</v>
      </c>
      <c r="B44" s="185"/>
      <c r="C44" s="195" t="s">
        <v>67</v>
      </c>
      <c r="D44" s="196"/>
      <c r="E44" s="196"/>
      <c r="F44" s="197"/>
      <c r="G44" s="120"/>
      <c r="H44" s="105" t="s">
        <v>578</v>
      </c>
      <c r="I44" s="106"/>
      <c r="J44" s="107"/>
      <c r="K44" s="133"/>
      <c r="L44" s="133"/>
      <c r="M44" s="119"/>
      <c r="N44" s="228" t="s">
        <v>328</v>
      </c>
      <c r="O44" s="229"/>
      <c r="P44" s="230"/>
      <c r="Q44" s="479" t="s">
        <v>568</v>
      </c>
      <c r="R44" s="480"/>
      <c r="S44" s="480"/>
      <c r="T44" s="480"/>
      <c r="U44" s="481"/>
      <c r="V44" s="413">
        <v>10</v>
      </c>
      <c r="W44" s="414"/>
      <c r="X44" s="415"/>
      <c r="Y44" s="413">
        <v>10</v>
      </c>
      <c r="Z44" s="414"/>
      <c r="AA44" s="415"/>
      <c r="AB44" s="413" t="s">
        <v>564</v>
      </c>
      <c r="AC44" s="414"/>
      <c r="AD44" s="414"/>
      <c r="AE44" s="415"/>
      <c r="AF44" s="195" t="s">
        <v>317</v>
      </c>
      <c r="AG44" s="196" t="s">
        <v>317</v>
      </c>
      <c r="AH44" s="196" t="s">
        <v>317</v>
      </c>
      <c r="AI44" s="197" t="s">
        <v>317</v>
      </c>
      <c r="AJ44" s="203" t="s">
        <v>635</v>
      </c>
      <c r="AK44" s="204"/>
      <c r="AL44" s="204"/>
      <c r="AM44" s="204"/>
      <c r="AN44" s="205"/>
      <c r="AO44" s="475" t="s">
        <v>635</v>
      </c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476"/>
      <c r="BH44" s="476"/>
      <c r="BI44" s="476"/>
      <c r="BJ44" s="476"/>
      <c r="BK44" s="476"/>
      <c r="BL44" s="476"/>
      <c r="BM44" s="476"/>
      <c r="BN44" s="477"/>
      <c r="BO44" s="41"/>
    </row>
    <row r="45" spans="1:67" ht="17.25" customHeight="1">
      <c r="A45" s="206">
        <f t="shared" si="0"/>
        <v>27</v>
      </c>
      <c r="B45" s="185"/>
      <c r="C45" s="195" t="s">
        <v>67</v>
      </c>
      <c r="D45" s="196"/>
      <c r="E45" s="196"/>
      <c r="F45" s="197"/>
      <c r="G45" s="120"/>
      <c r="H45" s="105" t="s">
        <v>183</v>
      </c>
      <c r="I45" s="106"/>
      <c r="J45" s="133"/>
      <c r="K45" s="133"/>
      <c r="L45" s="133"/>
      <c r="M45" s="107"/>
      <c r="N45" s="228" t="s">
        <v>328</v>
      </c>
      <c r="O45" s="229"/>
      <c r="P45" s="230"/>
      <c r="Q45" s="479" t="s">
        <v>568</v>
      </c>
      <c r="R45" s="480"/>
      <c r="S45" s="480"/>
      <c r="T45" s="480"/>
      <c r="U45" s="481"/>
      <c r="V45" s="413">
        <v>8</v>
      </c>
      <c r="W45" s="414"/>
      <c r="X45" s="415"/>
      <c r="Y45" s="413">
        <v>8</v>
      </c>
      <c r="Z45" s="414"/>
      <c r="AA45" s="415"/>
      <c r="AB45" s="413" t="s">
        <v>564</v>
      </c>
      <c r="AC45" s="414"/>
      <c r="AD45" s="414"/>
      <c r="AE45" s="415"/>
      <c r="AF45" s="195" t="s">
        <v>317</v>
      </c>
      <c r="AG45" s="196" t="s">
        <v>317</v>
      </c>
      <c r="AH45" s="196" t="s">
        <v>317</v>
      </c>
      <c r="AI45" s="197" t="s">
        <v>317</v>
      </c>
      <c r="AJ45" s="203" t="s">
        <v>635</v>
      </c>
      <c r="AK45" s="204"/>
      <c r="AL45" s="204"/>
      <c r="AM45" s="204"/>
      <c r="AN45" s="205"/>
      <c r="AO45" s="475" t="s">
        <v>87</v>
      </c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6"/>
      <c r="BE45" s="476"/>
      <c r="BF45" s="476"/>
      <c r="BG45" s="476"/>
      <c r="BH45" s="476"/>
      <c r="BI45" s="476"/>
      <c r="BJ45" s="476"/>
      <c r="BK45" s="476"/>
      <c r="BL45" s="476"/>
      <c r="BM45" s="476"/>
      <c r="BN45" s="477"/>
      <c r="BO45" s="41"/>
    </row>
    <row r="46" spans="1:67" ht="17.25" customHeight="1">
      <c r="A46" s="206">
        <f t="shared" si="0"/>
        <v>28</v>
      </c>
      <c r="B46" s="185"/>
      <c r="C46" s="195" t="s">
        <v>67</v>
      </c>
      <c r="D46" s="196"/>
      <c r="E46" s="196"/>
      <c r="F46" s="197"/>
      <c r="G46" s="120"/>
      <c r="H46" s="105" t="s">
        <v>579</v>
      </c>
      <c r="I46" s="106"/>
      <c r="J46" s="107"/>
      <c r="K46" s="133"/>
      <c r="L46" s="133"/>
      <c r="M46" s="107"/>
      <c r="N46" s="228" t="s">
        <v>328</v>
      </c>
      <c r="O46" s="229"/>
      <c r="P46" s="230"/>
      <c r="Q46" s="479" t="s">
        <v>568</v>
      </c>
      <c r="R46" s="480"/>
      <c r="S46" s="480"/>
      <c r="T46" s="480"/>
      <c r="U46" s="481"/>
      <c r="V46" s="413">
        <v>8</v>
      </c>
      <c r="W46" s="414"/>
      <c r="X46" s="415"/>
      <c r="Y46" s="413">
        <v>8</v>
      </c>
      <c r="Z46" s="414"/>
      <c r="AA46" s="415"/>
      <c r="AB46" s="413" t="s">
        <v>564</v>
      </c>
      <c r="AC46" s="414"/>
      <c r="AD46" s="414"/>
      <c r="AE46" s="415"/>
      <c r="AF46" s="195" t="s">
        <v>317</v>
      </c>
      <c r="AG46" s="196" t="s">
        <v>317</v>
      </c>
      <c r="AH46" s="196" t="s">
        <v>317</v>
      </c>
      <c r="AI46" s="197" t="s">
        <v>317</v>
      </c>
      <c r="AJ46" s="203" t="s">
        <v>635</v>
      </c>
      <c r="AK46" s="204"/>
      <c r="AL46" s="204"/>
      <c r="AM46" s="204"/>
      <c r="AN46" s="205"/>
      <c r="AO46" s="475" t="s">
        <v>87</v>
      </c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6"/>
      <c r="BF46" s="476"/>
      <c r="BG46" s="476"/>
      <c r="BH46" s="476"/>
      <c r="BI46" s="476"/>
      <c r="BJ46" s="476"/>
      <c r="BK46" s="476"/>
      <c r="BL46" s="476"/>
      <c r="BM46" s="476"/>
      <c r="BN46" s="477"/>
      <c r="BO46" s="41"/>
    </row>
    <row r="47" spans="1:67" ht="17.25" customHeight="1">
      <c r="A47" s="206">
        <f t="shared" si="0"/>
        <v>29</v>
      </c>
      <c r="B47" s="185"/>
      <c r="C47" s="195" t="s">
        <v>67</v>
      </c>
      <c r="D47" s="196"/>
      <c r="E47" s="196"/>
      <c r="F47" s="197"/>
      <c r="G47" s="120"/>
      <c r="H47" s="122" t="s">
        <v>88</v>
      </c>
      <c r="I47" s="106"/>
      <c r="J47" s="107"/>
      <c r="K47" s="133"/>
      <c r="L47" s="133"/>
      <c r="M47" s="107"/>
      <c r="N47" s="228" t="s">
        <v>328</v>
      </c>
      <c r="O47" s="229"/>
      <c r="P47" s="230"/>
      <c r="Q47" s="472" t="s">
        <v>635</v>
      </c>
      <c r="R47" s="473"/>
      <c r="S47" s="473"/>
      <c r="T47" s="473"/>
      <c r="U47" s="478"/>
      <c r="V47" s="413" t="s">
        <v>635</v>
      </c>
      <c r="W47" s="414"/>
      <c r="X47" s="415"/>
      <c r="Y47" s="413" t="s">
        <v>635</v>
      </c>
      <c r="Z47" s="414"/>
      <c r="AA47" s="415"/>
      <c r="AB47" s="413" t="s">
        <v>553</v>
      </c>
      <c r="AC47" s="414"/>
      <c r="AD47" s="414"/>
      <c r="AE47" s="415"/>
      <c r="AF47" s="195" t="s">
        <v>317</v>
      </c>
      <c r="AG47" s="196" t="s">
        <v>317</v>
      </c>
      <c r="AH47" s="196" t="s">
        <v>317</v>
      </c>
      <c r="AI47" s="197" t="s">
        <v>317</v>
      </c>
      <c r="AJ47" s="203" t="s">
        <v>635</v>
      </c>
      <c r="AK47" s="204"/>
      <c r="AL47" s="204"/>
      <c r="AM47" s="204"/>
      <c r="AN47" s="205"/>
      <c r="AO47" s="472" t="s">
        <v>635</v>
      </c>
      <c r="AP47" s="473"/>
      <c r="AQ47" s="473"/>
      <c r="AR47" s="473"/>
      <c r="AS47" s="473"/>
      <c r="AT47" s="473"/>
      <c r="AU47" s="473"/>
      <c r="AV47" s="473"/>
      <c r="AW47" s="473"/>
      <c r="AX47" s="473"/>
      <c r="AY47" s="473"/>
      <c r="AZ47" s="473"/>
      <c r="BA47" s="473"/>
      <c r="BB47" s="473"/>
      <c r="BC47" s="473"/>
      <c r="BD47" s="473"/>
      <c r="BE47" s="473"/>
      <c r="BF47" s="473"/>
      <c r="BG47" s="473"/>
      <c r="BH47" s="473"/>
      <c r="BI47" s="473"/>
      <c r="BJ47" s="473"/>
      <c r="BK47" s="473"/>
      <c r="BL47" s="473"/>
      <c r="BM47" s="473"/>
      <c r="BN47" s="474"/>
      <c r="BO47" s="41"/>
    </row>
    <row r="48" spans="1:67" ht="122.25" customHeight="1">
      <c r="A48" s="206">
        <f t="shared" si="0"/>
        <v>30</v>
      </c>
      <c r="B48" s="185"/>
      <c r="C48" s="195" t="s">
        <v>67</v>
      </c>
      <c r="D48" s="196"/>
      <c r="E48" s="196"/>
      <c r="F48" s="197"/>
      <c r="G48" s="117"/>
      <c r="H48" s="117"/>
      <c r="I48" s="118" t="s">
        <v>673</v>
      </c>
      <c r="J48" s="119"/>
      <c r="K48" s="123"/>
      <c r="L48" s="123"/>
      <c r="M48" s="119"/>
      <c r="N48" s="228" t="s">
        <v>328</v>
      </c>
      <c r="O48" s="229"/>
      <c r="P48" s="230"/>
      <c r="Q48" s="472" t="s">
        <v>0</v>
      </c>
      <c r="R48" s="473"/>
      <c r="S48" s="473"/>
      <c r="T48" s="473"/>
      <c r="U48" s="478"/>
      <c r="V48" s="425">
        <v>40</v>
      </c>
      <c r="W48" s="426"/>
      <c r="X48" s="427"/>
      <c r="Y48" s="425">
        <v>40</v>
      </c>
      <c r="Z48" s="426"/>
      <c r="AA48" s="427"/>
      <c r="AB48" s="413" t="s">
        <v>553</v>
      </c>
      <c r="AC48" s="414"/>
      <c r="AD48" s="414"/>
      <c r="AE48" s="415"/>
      <c r="AF48" s="195" t="s">
        <v>317</v>
      </c>
      <c r="AG48" s="196" t="s">
        <v>317</v>
      </c>
      <c r="AH48" s="196" t="s">
        <v>317</v>
      </c>
      <c r="AI48" s="197" t="s">
        <v>317</v>
      </c>
      <c r="AJ48" s="203" t="s">
        <v>635</v>
      </c>
      <c r="AK48" s="204"/>
      <c r="AL48" s="204"/>
      <c r="AM48" s="204"/>
      <c r="AN48" s="205"/>
      <c r="AO48" s="472" t="s">
        <v>184</v>
      </c>
      <c r="AP48" s="473"/>
      <c r="AQ48" s="473"/>
      <c r="AR48" s="473"/>
      <c r="AS48" s="473"/>
      <c r="AT48" s="473"/>
      <c r="AU48" s="473"/>
      <c r="AV48" s="473"/>
      <c r="AW48" s="473"/>
      <c r="AX48" s="473"/>
      <c r="AY48" s="473"/>
      <c r="AZ48" s="473"/>
      <c r="BA48" s="473"/>
      <c r="BB48" s="473"/>
      <c r="BC48" s="473"/>
      <c r="BD48" s="473"/>
      <c r="BE48" s="473"/>
      <c r="BF48" s="473"/>
      <c r="BG48" s="473"/>
      <c r="BH48" s="473"/>
      <c r="BI48" s="473"/>
      <c r="BJ48" s="473"/>
      <c r="BK48" s="473"/>
      <c r="BL48" s="473"/>
      <c r="BM48" s="473"/>
      <c r="BN48" s="474"/>
      <c r="BO48" s="41"/>
    </row>
    <row r="49" spans="1:67" ht="194.25" customHeight="1">
      <c r="A49" s="206">
        <f t="shared" si="0"/>
        <v>31</v>
      </c>
      <c r="B49" s="185"/>
      <c r="C49" s="195" t="s">
        <v>67</v>
      </c>
      <c r="D49" s="196"/>
      <c r="E49" s="196"/>
      <c r="F49" s="197"/>
      <c r="G49" s="117"/>
      <c r="H49" s="117"/>
      <c r="I49" s="475" t="s">
        <v>185</v>
      </c>
      <c r="J49" s="476"/>
      <c r="K49" s="476"/>
      <c r="L49" s="476"/>
      <c r="M49" s="482"/>
      <c r="N49" s="228" t="s">
        <v>328</v>
      </c>
      <c r="O49" s="229"/>
      <c r="P49" s="230"/>
      <c r="Q49" s="472" t="s">
        <v>635</v>
      </c>
      <c r="R49" s="473"/>
      <c r="S49" s="473"/>
      <c r="T49" s="473"/>
      <c r="U49" s="478"/>
      <c r="V49" s="425" t="s">
        <v>635</v>
      </c>
      <c r="W49" s="426"/>
      <c r="X49" s="427"/>
      <c r="Y49" s="425" t="s">
        <v>635</v>
      </c>
      <c r="Z49" s="426"/>
      <c r="AA49" s="427"/>
      <c r="AB49" s="413" t="s">
        <v>553</v>
      </c>
      <c r="AC49" s="414"/>
      <c r="AD49" s="414"/>
      <c r="AE49" s="415"/>
      <c r="AF49" s="195" t="s">
        <v>317</v>
      </c>
      <c r="AG49" s="196" t="s">
        <v>317</v>
      </c>
      <c r="AH49" s="196" t="s">
        <v>317</v>
      </c>
      <c r="AI49" s="197" t="s">
        <v>317</v>
      </c>
      <c r="AJ49" s="203" t="s">
        <v>635</v>
      </c>
      <c r="AK49" s="204"/>
      <c r="AL49" s="204"/>
      <c r="AM49" s="204"/>
      <c r="AN49" s="205"/>
      <c r="AO49" s="475" t="s">
        <v>186</v>
      </c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7"/>
      <c r="BO49" s="41"/>
    </row>
    <row r="50" spans="1:67" ht="42.75" customHeight="1">
      <c r="A50" s="206">
        <f t="shared" si="0"/>
        <v>32</v>
      </c>
      <c r="B50" s="185"/>
      <c r="C50" s="195" t="s">
        <v>67</v>
      </c>
      <c r="D50" s="196"/>
      <c r="E50" s="196"/>
      <c r="F50" s="197"/>
      <c r="G50" s="117"/>
      <c r="H50" s="117"/>
      <c r="I50" s="115"/>
      <c r="J50" s="472" t="s">
        <v>80</v>
      </c>
      <c r="K50" s="473"/>
      <c r="L50" s="473"/>
      <c r="M50" s="478"/>
      <c r="N50" s="228" t="s">
        <v>328</v>
      </c>
      <c r="O50" s="229"/>
      <c r="P50" s="230"/>
      <c r="Q50" s="472" t="s">
        <v>71</v>
      </c>
      <c r="R50" s="473"/>
      <c r="S50" s="473"/>
      <c r="T50" s="473"/>
      <c r="U50" s="478"/>
      <c r="V50" s="425">
        <v>100</v>
      </c>
      <c r="W50" s="426"/>
      <c r="X50" s="427"/>
      <c r="Y50" s="425">
        <v>200</v>
      </c>
      <c r="Z50" s="426"/>
      <c r="AA50" s="427"/>
      <c r="AB50" s="413" t="s">
        <v>553</v>
      </c>
      <c r="AC50" s="414"/>
      <c r="AD50" s="414"/>
      <c r="AE50" s="415"/>
      <c r="AF50" s="195" t="s">
        <v>317</v>
      </c>
      <c r="AG50" s="196" t="s">
        <v>317</v>
      </c>
      <c r="AH50" s="196" t="s">
        <v>317</v>
      </c>
      <c r="AI50" s="197" t="s">
        <v>317</v>
      </c>
      <c r="AJ50" s="203" t="s">
        <v>635</v>
      </c>
      <c r="AK50" s="204"/>
      <c r="AL50" s="204"/>
      <c r="AM50" s="204"/>
      <c r="AN50" s="205"/>
      <c r="AO50" s="475" t="s">
        <v>635</v>
      </c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476"/>
      <c r="BH50" s="476"/>
      <c r="BI50" s="476"/>
      <c r="BJ50" s="476"/>
      <c r="BK50" s="476"/>
      <c r="BL50" s="476"/>
      <c r="BM50" s="476"/>
      <c r="BN50" s="477"/>
      <c r="BO50" s="41"/>
    </row>
    <row r="51" spans="1:67" ht="42.75" customHeight="1">
      <c r="A51" s="206">
        <f t="shared" si="0"/>
        <v>33</v>
      </c>
      <c r="B51" s="185"/>
      <c r="C51" s="195" t="s">
        <v>67</v>
      </c>
      <c r="D51" s="196"/>
      <c r="E51" s="196"/>
      <c r="F51" s="197"/>
      <c r="G51" s="120"/>
      <c r="H51" s="120"/>
      <c r="I51" s="115"/>
      <c r="J51" s="472" t="s">
        <v>319</v>
      </c>
      <c r="K51" s="473"/>
      <c r="L51" s="473"/>
      <c r="M51" s="478"/>
      <c r="N51" s="228" t="s">
        <v>328</v>
      </c>
      <c r="O51" s="229"/>
      <c r="P51" s="230"/>
      <c r="Q51" s="472" t="s">
        <v>0</v>
      </c>
      <c r="R51" s="473"/>
      <c r="S51" s="473"/>
      <c r="T51" s="473"/>
      <c r="U51" s="478"/>
      <c r="V51" s="425">
        <v>200</v>
      </c>
      <c r="W51" s="426"/>
      <c r="X51" s="427"/>
      <c r="Y51" s="425">
        <v>200</v>
      </c>
      <c r="Z51" s="426"/>
      <c r="AA51" s="427"/>
      <c r="AB51" s="413" t="s">
        <v>553</v>
      </c>
      <c r="AC51" s="414"/>
      <c r="AD51" s="414"/>
      <c r="AE51" s="415"/>
      <c r="AF51" s="195" t="s">
        <v>317</v>
      </c>
      <c r="AG51" s="196" t="s">
        <v>317</v>
      </c>
      <c r="AH51" s="196" t="s">
        <v>317</v>
      </c>
      <c r="AI51" s="197" t="s">
        <v>317</v>
      </c>
      <c r="AJ51" s="203" t="s">
        <v>635</v>
      </c>
      <c r="AK51" s="204"/>
      <c r="AL51" s="204"/>
      <c r="AM51" s="204"/>
      <c r="AN51" s="205"/>
      <c r="AO51" s="475" t="s">
        <v>635</v>
      </c>
      <c r="AP51" s="476"/>
      <c r="AQ51" s="476"/>
      <c r="AR51" s="476"/>
      <c r="AS51" s="476"/>
      <c r="AT51" s="476"/>
      <c r="AU51" s="476"/>
      <c r="AV51" s="476"/>
      <c r="AW51" s="476"/>
      <c r="AX51" s="476"/>
      <c r="AY51" s="476"/>
      <c r="AZ51" s="476"/>
      <c r="BA51" s="476"/>
      <c r="BB51" s="476"/>
      <c r="BC51" s="476"/>
      <c r="BD51" s="476"/>
      <c r="BE51" s="476"/>
      <c r="BF51" s="476"/>
      <c r="BG51" s="476"/>
      <c r="BH51" s="476"/>
      <c r="BI51" s="476"/>
      <c r="BJ51" s="476"/>
      <c r="BK51" s="476"/>
      <c r="BL51" s="476"/>
      <c r="BM51" s="476"/>
      <c r="BN51" s="477"/>
      <c r="BO51" s="41"/>
    </row>
    <row r="52" spans="1:67" ht="17.25" customHeight="1">
      <c r="A52" s="206">
        <f t="shared" si="0"/>
        <v>34</v>
      </c>
      <c r="B52" s="185"/>
      <c r="C52" s="195" t="s">
        <v>67</v>
      </c>
      <c r="D52" s="196"/>
      <c r="E52" s="196"/>
      <c r="F52" s="197"/>
      <c r="G52" s="117"/>
      <c r="H52" s="117"/>
      <c r="I52" s="115"/>
      <c r="J52" s="118" t="s">
        <v>562</v>
      </c>
      <c r="K52" s="106"/>
      <c r="L52" s="106"/>
      <c r="M52" s="107"/>
      <c r="N52" s="228" t="s">
        <v>328</v>
      </c>
      <c r="O52" s="229"/>
      <c r="P52" s="230"/>
      <c r="Q52" s="472" t="s">
        <v>568</v>
      </c>
      <c r="R52" s="473"/>
      <c r="S52" s="473"/>
      <c r="T52" s="473"/>
      <c r="U52" s="478"/>
      <c r="V52" s="425">
        <v>4</v>
      </c>
      <c r="W52" s="426"/>
      <c r="X52" s="427"/>
      <c r="Y52" s="425">
        <v>4</v>
      </c>
      <c r="Z52" s="426"/>
      <c r="AA52" s="427"/>
      <c r="AB52" s="425" t="s">
        <v>553</v>
      </c>
      <c r="AC52" s="426"/>
      <c r="AD52" s="426"/>
      <c r="AE52" s="427"/>
      <c r="AF52" s="195" t="s">
        <v>317</v>
      </c>
      <c r="AG52" s="196" t="s">
        <v>317</v>
      </c>
      <c r="AH52" s="196" t="s">
        <v>317</v>
      </c>
      <c r="AI52" s="197" t="s">
        <v>317</v>
      </c>
      <c r="AJ52" s="203" t="s">
        <v>635</v>
      </c>
      <c r="AK52" s="204"/>
      <c r="AL52" s="204"/>
      <c r="AM52" s="204"/>
      <c r="AN52" s="205"/>
      <c r="AO52" s="475" t="s">
        <v>635</v>
      </c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  <c r="BE52" s="476"/>
      <c r="BF52" s="476"/>
      <c r="BG52" s="476"/>
      <c r="BH52" s="476"/>
      <c r="BI52" s="476"/>
      <c r="BJ52" s="476"/>
      <c r="BK52" s="476"/>
      <c r="BL52" s="476"/>
      <c r="BM52" s="476"/>
      <c r="BN52" s="477"/>
      <c r="BO52" s="41"/>
    </row>
    <row r="53" spans="1:67" ht="17.25" customHeight="1">
      <c r="A53" s="206">
        <f t="shared" si="0"/>
        <v>35</v>
      </c>
      <c r="B53" s="185"/>
      <c r="C53" s="195" t="s">
        <v>67</v>
      </c>
      <c r="D53" s="196"/>
      <c r="E53" s="196"/>
      <c r="F53" s="197"/>
      <c r="G53" s="117"/>
      <c r="H53" s="117"/>
      <c r="I53" s="115"/>
      <c r="J53" s="118" t="s">
        <v>69</v>
      </c>
      <c r="K53" s="106"/>
      <c r="L53" s="106"/>
      <c r="M53" s="107"/>
      <c r="N53" s="228" t="s">
        <v>328</v>
      </c>
      <c r="O53" s="229"/>
      <c r="P53" s="230"/>
      <c r="Q53" s="472" t="s">
        <v>71</v>
      </c>
      <c r="R53" s="473"/>
      <c r="S53" s="473"/>
      <c r="T53" s="473"/>
      <c r="U53" s="478"/>
      <c r="V53" s="425">
        <v>100</v>
      </c>
      <c r="W53" s="426"/>
      <c r="X53" s="427"/>
      <c r="Y53" s="425">
        <v>200</v>
      </c>
      <c r="Z53" s="426"/>
      <c r="AA53" s="427"/>
      <c r="AB53" s="425" t="s">
        <v>553</v>
      </c>
      <c r="AC53" s="426"/>
      <c r="AD53" s="426"/>
      <c r="AE53" s="427"/>
      <c r="AF53" s="195" t="s">
        <v>317</v>
      </c>
      <c r="AG53" s="196" t="s">
        <v>317</v>
      </c>
      <c r="AH53" s="196" t="s">
        <v>317</v>
      </c>
      <c r="AI53" s="197" t="s">
        <v>317</v>
      </c>
      <c r="AJ53" s="203" t="s">
        <v>635</v>
      </c>
      <c r="AK53" s="204"/>
      <c r="AL53" s="204"/>
      <c r="AM53" s="204"/>
      <c r="AN53" s="205"/>
      <c r="AO53" s="475" t="s">
        <v>635</v>
      </c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6"/>
      <c r="BH53" s="476"/>
      <c r="BI53" s="476"/>
      <c r="BJ53" s="476"/>
      <c r="BK53" s="476"/>
      <c r="BL53" s="476"/>
      <c r="BM53" s="476"/>
      <c r="BN53" s="477"/>
      <c r="BO53" s="41"/>
    </row>
    <row r="54" spans="1:67" ht="17.25" customHeight="1">
      <c r="A54" s="206">
        <f t="shared" si="0"/>
        <v>36</v>
      </c>
      <c r="B54" s="185"/>
      <c r="C54" s="195" t="s">
        <v>67</v>
      </c>
      <c r="D54" s="196"/>
      <c r="E54" s="196"/>
      <c r="F54" s="197"/>
      <c r="G54" s="117"/>
      <c r="H54" s="117"/>
      <c r="I54" s="115"/>
      <c r="J54" s="118" t="s">
        <v>320</v>
      </c>
      <c r="K54" s="106"/>
      <c r="L54" s="106"/>
      <c r="M54" s="107"/>
      <c r="N54" s="228" t="s">
        <v>328</v>
      </c>
      <c r="O54" s="229"/>
      <c r="P54" s="230"/>
      <c r="Q54" s="472" t="s">
        <v>0</v>
      </c>
      <c r="R54" s="473"/>
      <c r="S54" s="473"/>
      <c r="T54" s="473"/>
      <c r="U54" s="478"/>
      <c r="V54" s="425">
        <v>200</v>
      </c>
      <c r="W54" s="426"/>
      <c r="X54" s="427"/>
      <c r="Y54" s="425">
        <v>200</v>
      </c>
      <c r="Z54" s="426"/>
      <c r="AA54" s="427"/>
      <c r="AB54" s="425" t="s">
        <v>553</v>
      </c>
      <c r="AC54" s="426"/>
      <c r="AD54" s="426"/>
      <c r="AE54" s="427"/>
      <c r="AF54" s="195" t="s">
        <v>317</v>
      </c>
      <c r="AG54" s="196" t="s">
        <v>317</v>
      </c>
      <c r="AH54" s="196" t="s">
        <v>317</v>
      </c>
      <c r="AI54" s="197" t="s">
        <v>317</v>
      </c>
      <c r="AJ54" s="203" t="s">
        <v>635</v>
      </c>
      <c r="AK54" s="204"/>
      <c r="AL54" s="204"/>
      <c r="AM54" s="204"/>
      <c r="AN54" s="205"/>
      <c r="AO54" s="475" t="s">
        <v>635</v>
      </c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7"/>
      <c r="BO54" s="41"/>
    </row>
    <row r="55" spans="1:67" ht="17.25" customHeight="1">
      <c r="A55" s="206">
        <f t="shared" si="0"/>
        <v>37</v>
      </c>
      <c r="B55" s="185"/>
      <c r="C55" s="195" t="s">
        <v>67</v>
      </c>
      <c r="D55" s="196"/>
      <c r="E55" s="196"/>
      <c r="F55" s="197"/>
      <c r="G55" s="117"/>
      <c r="H55" s="117"/>
      <c r="I55" s="115"/>
      <c r="J55" s="118" t="s">
        <v>572</v>
      </c>
      <c r="K55" s="106"/>
      <c r="L55" s="106"/>
      <c r="M55" s="107"/>
      <c r="N55" s="228" t="s">
        <v>328</v>
      </c>
      <c r="O55" s="229"/>
      <c r="P55" s="230"/>
      <c r="Q55" s="472" t="s">
        <v>568</v>
      </c>
      <c r="R55" s="473"/>
      <c r="S55" s="473"/>
      <c r="T55" s="473"/>
      <c r="U55" s="478"/>
      <c r="V55" s="425">
        <v>3</v>
      </c>
      <c r="W55" s="426"/>
      <c r="X55" s="427"/>
      <c r="Y55" s="425">
        <v>3</v>
      </c>
      <c r="Z55" s="426"/>
      <c r="AA55" s="427"/>
      <c r="AB55" s="425" t="s">
        <v>553</v>
      </c>
      <c r="AC55" s="426"/>
      <c r="AD55" s="426"/>
      <c r="AE55" s="427"/>
      <c r="AF55" s="195" t="s">
        <v>317</v>
      </c>
      <c r="AG55" s="196" t="s">
        <v>317</v>
      </c>
      <c r="AH55" s="196" t="s">
        <v>317</v>
      </c>
      <c r="AI55" s="197" t="s">
        <v>317</v>
      </c>
      <c r="AJ55" s="203" t="s">
        <v>635</v>
      </c>
      <c r="AK55" s="204"/>
      <c r="AL55" s="204"/>
      <c r="AM55" s="204"/>
      <c r="AN55" s="205"/>
      <c r="AO55" s="475" t="s">
        <v>635</v>
      </c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6"/>
      <c r="BH55" s="476"/>
      <c r="BI55" s="476"/>
      <c r="BJ55" s="476"/>
      <c r="BK55" s="476"/>
      <c r="BL55" s="476"/>
      <c r="BM55" s="476"/>
      <c r="BN55" s="477"/>
      <c r="BO55" s="41"/>
    </row>
    <row r="56" spans="1:67" ht="17.25" customHeight="1">
      <c r="A56" s="206">
        <f t="shared" si="0"/>
        <v>38</v>
      </c>
      <c r="B56" s="185"/>
      <c r="C56" s="195" t="s">
        <v>67</v>
      </c>
      <c r="D56" s="196"/>
      <c r="E56" s="196"/>
      <c r="F56" s="197"/>
      <c r="G56" s="120"/>
      <c r="H56" s="120"/>
      <c r="I56" s="115"/>
      <c r="J56" s="118" t="s">
        <v>74</v>
      </c>
      <c r="K56" s="106"/>
      <c r="L56" s="106"/>
      <c r="M56" s="107"/>
      <c r="N56" s="228" t="s">
        <v>328</v>
      </c>
      <c r="O56" s="229"/>
      <c r="P56" s="230"/>
      <c r="Q56" s="472" t="s">
        <v>71</v>
      </c>
      <c r="R56" s="473"/>
      <c r="S56" s="473"/>
      <c r="T56" s="473"/>
      <c r="U56" s="478"/>
      <c r="V56" s="425">
        <v>100</v>
      </c>
      <c r="W56" s="426"/>
      <c r="X56" s="427"/>
      <c r="Y56" s="425">
        <v>200</v>
      </c>
      <c r="Z56" s="426"/>
      <c r="AA56" s="427"/>
      <c r="AB56" s="425" t="s">
        <v>553</v>
      </c>
      <c r="AC56" s="426"/>
      <c r="AD56" s="426"/>
      <c r="AE56" s="427"/>
      <c r="AF56" s="195" t="s">
        <v>317</v>
      </c>
      <c r="AG56" s="196" t="s">
        <v>317</v>
      </c>
      <c r="AH56" s="196" t="s">
        <v>317</v>
      </c>
      <c r="AI56" s="197" t="s">
        <v>317</v>
      </c>
      <c r="AJ56" s="203" t="s">
        <v>635</v>
      </c>
      <c r="AK56" s="204"/>
      <c r="AL56" s="204"/>
      <c r="AM56" s="204"/>
      <c r="AN56" s="205"/>
      <c r="AO56" s="475" t="s">
        <v>635</v>
      </c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6"/>
      <c r="BH56" s="476"/>
      <c r="BI56" s="476"/>
      <c r="BJ56" s="476"/>
      <c r="BK56" s="476"/>
      <c r="BL56" s="476"/>
      <c r="BM56" s="476"/>
      <c r="BN56" s="477"/>
      <c r="BO56" s="41"/>
    </row>
    <row r="57" spans="1:67" ht="17.25" customHeight="1">
      <c r="A57" s="206">
        <f t="shared" si="0"/>
        <v>39</v>
      </c>
      <c r="B57" s="185"/>
      <c r="C57" s="195" t="s">
        <v>67</v>
      </c>
      <c r="D57" s="196"/>
      <c r="E57" s="196"/>
      <c r="F57" s="197"/>
      <c r="G57" s="117"/>
      <c r="H57" s="117"/>
      <c r="I57" s="115"/>
      <c r="J57" s="118" t="s">
        <v>321</v>
      </c>
      <c r="K57" s="106"/>
      <c r="L57" s="106"/>
      <c r="M57" s="107"/>
      <c r="N57" s="228" t="s">
        <v>328</v>
      </c>
      <c r="O57" s="229"/>
      <c r="P57" s="230"/>
      <c r="Q57" s="472" t="s">
        <v>0</v>
      </c>
      <c r="R57" s="473"/>
      <c r="S57" s="473"/>
      <c r="T57" s="473"/>
      <c r="U57" s="478"/>
      <c r="V57" s="425">
        <v>200</v>
      </c>
      <c r="W57" s="426"/>
      <c r="X57" s="427"/>
      <c r="Y57" s="425">
        <v>200</v>
      </c>
      <c r="Z57" s="426"/>
      <c r="AA57" s="427"/>
      <c r="AB57" s="425" t="s">
        <v>553</v>
      </c>
      <c r="AC57" s="426"/>
      <c r="AD57" s="426"/>
      <c r="AE57" s="427"/>
      <c r="AF57" s="195" t="s">
        <v>317</v>
      </c>
      <c r="AG57" s="196" t="s">
        <v>317</v>
      </c>
      <c r="AH57" s="196" t="s">
        <v>317</v>
      </c>
      <c r="AI57" s="197" t="s">
        <v>317</v>
      </c>
      <c r="AJ57" s="203" t="s">
        <v>635</v>
      </c>
      <c r="AK57" s="204"/>
      <c r="AL57" s="204"/>
      <c r="AM57" s="204"/>
      <c r="AN57" s="205"/>
      <c r="AO57" s="475" t="s">
        <v>635</v>
      </c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7"/>
      <c r="BO57" s="41"/>
    </row>
    <row r="58" spans="1:67" ht="111" customHeight="1">
      <c r="A58" s="206">
        <f t="shared" si="0"/>
        <v>40</v>
      </c>
      <c r="B58" s="185"/>
      <c r="C58" s="195" t="s">
        <v>67</v>
      </c>
      <c r="D58" s="196"/>
      <c r="E58" s="196"/>
      <c r="F58" s="197"/>
      <c r="G58" s="117"/>
      <c r="H58" s="117"/>
      <c r="I58" s="115"/>
      <c r="J58" s="118" t="s">
        <v>573</v>
      </c>
      <c r="K58" s="106"/>
      <c r="L58" s="106"/>
      <c r="M58" s="107"/>
      <c r="N58" s="228" t="s">
        <v>328</v>
      </c>
      <c r="O58" s="229"/>
      <c r="P58" s="230"/>
      <c r="Q58" s="479" t="s">
        <v>568</v>
      </c>
      <c r="R58" s="480"/>
      <c r="S58" s="480"/>
      <c r="T58" s="480"/>
      <c r="U58" s="481"/>
      <c r="V58" s="425">
        <v>1</v>
      </c>
      <c r="W58" s="426"/>
      <c r="X58" s="427"/>
      <c r="Y58" s="425">
        <v>1</v>
      </c>
      <c r="Z58" s="426"/>
      <c r="AA58" s="427"/>
      <c r="AB58" s="425" t="s">
        <v>553</v>
      </c>
      <c r="AC58" s="426"/>
      <c r="AD58" s="426"/>
      <c r="AE58" s="427"/>
      <c r="AF58" s="195" t="s">
        <v>317</v>
      </c>
      <c r="AG58" s="196" t="s">
        <v>317</v>
      </c>
      <c r="AH58" s="196" t="s">
        <v>317</v>
      </c>
      <c r="AI58" s="197" t="s">
        <v>317</v>
      </c>
      <c r="AJ58" s="203" t="s">
        <v>635</v>
      </c>
      <c r="AK58" s="204"/>
      <c r="AL58" s="204"/>
      <c r="AM58" s="204"/>
      <c r="AN58" s="205"/>
      <c r="AO58" s="475" t="s">
        <v>182</v>
      </c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476"/>
      <c r="BH58" s="476"/>
      <c r="BI58" s="476"/>
      <c r="BJ58" s="476"/>
      <c r="BK58" s="476"/>
      <c r="BL58" s="476"/>
      <c r="BM58" s="476"/>
      <c r="BN58" s="477"/>
      <c r="BO58" s="41"/>
    </row>
    <row r="59" spans="1:67" ht="17.25" customHeight="1">
      <c r="A59" s="206">
        <f t="shared" si="0"/>
        <v>41</v>
      </c>
      <c r="B59" s="185"/>
      <c r="C59" s="195" t="s">
        <v>67</v>
      </c>
      <c r="D59" s="196"/>
      <c r="E59" s="196"/>
      <c r="F59" s="197"/>
      <c r="G59" s="120"/>
      <c r="H59" s="120"/>
      <c r="I59" s="115"/>
      <c r="J59" s="118" t="s">
        <v>574</v>
      </c>
      <c r="K59" s="106"/>
      <c r="L59" s="106"/>
      <c r="M59" s="107"/>
      <c r="N59" s="228" t="s">
        <v>328</v>
      </c>
      <c r="O59" s="229"/>
      <c r="P59" s="230"/>
      <c r="Q59" s="479" t="s">
        <v>568</v>
      </c>
      <c r="R59" s="480"/>
      <c r="S59" s="480"/>
      <c r="T59" s="480"/>
      <c r="U59" s="481"/>
      <c r="V59" s="413">
        <v>7</v>
      </c>
      <c r="W59" s="414"/>
      <c r="X59" s="415"/>
      <c r="Y59" s="413">
        <v>7</v>
      </c>
      <c r="Z59" s="414"/>
      <c r="AA59" s="415"/>
      <c r="AB59" s="413" t="s">
        <v>553</v>
      </c>
      <c r="AC59" s="414"/>
      <c r="AD59" s="414"/>
      <c r="AE59" s="415"/>
      <c r="AF59" s="195" t="s">
        <v>317</v>
      </c>
      <c r="AG59" s="196" t="s">
        <v>317</v>
      </c>
      <c r="AH59" s="196" t="s">
        <v>317</v>
      </c>
      <c r="AI59" s="197" t="s">
        <v>317</v>
      </c>
      <c r="AJ59" s="203" t="s">
        <v>635</v>
      </c>
      <c r="AK59" s="204"/>
      <c r="AL59" s="204"/>
      <c r="AM59" s="204"/>
      <c r="AN59" s="205"/>
      <c r="AO59" s="475" t="s">
        <v>77</v>
      </c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BA59" s="476"/>
      <c r="BB59" s="476"/>
      <c r="BC59" s="476"/>
      <c r="BD59" s="476"/>
      <c r="BE59" s="476"/>
      <c r="BF59" s="476"/>
      <c r="BG59" s="476"/>
      <c r="BH59" s="476"/>
      <c r="BI59" s="476"/>
      <c r="BJ59" s="476"/>
      <c r="BK59" s="476"/>
      <c r="BL59" s="476"/>
      <c r="BM59" s="476"/>
      <c r="BN59" s="477"/>
      <c r="BO59" s="41"/>
    </row>
    <row r="60" spans="1:67" ht="17.25" customHeight="1">
      <c r="A60" s="206">
        <f t="shared" si="0"/>
        <v>42</v>
      </c>
      <c r="B60" s="185"/>
      <c r="C60" s="195" t="s">
        <v>67</v>
      </c>
      <c r="D60" s="196"/>
      <c r="E60" s="196"/>
      <c r="F60" s="197"/>
      <c r="G60" s="120"/>
      <c r="H60" s="120"/>
      <c r="I60" s="115"/>
      <c r="J60" s="134" t="s">
        <v>663</v>
      </c>
      <c r="K60" s="135"/>
      <c r="L60" s="135"/>
      <c r="M60" s="107"/>
      <c r="N60" s="228" t="s">
        <v>328</v>
      </c>
      <c r="O60" s="229"/>
      <c r="P60" s="230"/>
      <c r="Q60" s="479" t="s">
        <v>674</v>
      </c>
      <c r="R60" s="480"/>
      <c r="S60" s="480"/>
      <c r="T60" s="480"/>
      <c r="U60" s="481"/>
      <c r="V60" s="413">
        <v>30</v>
      </c>
      <c r="W60" s="414"/>
      <c r="X60" s="415"/>
      <c r="Y60" s="413">
        <v>30</v>
      </c>
      <c r="Z60" s="414"/>
      <c r="AA60" s="415"/>
      <c r="AB60" s="413" t="s">
        <v>553</v>
      </c>
      <c r="AC60" s="414"/>
      <c r="AD60" s="414"/>
      <c r="AE60" s="415"/>
      <c r="AF60" s="195" t="s">
        <v>317</v>
      </c>
      <c r="AG60" s="196" t="s">
        <v>317</v>
      </c>
      <c r="AH60" s="196" t="s">
        <v>317</v>
      </c>
      <c r="AI60" s="197" t="s">
        <v>317</v>
      </c>
      <c r="AJ60" s="203" t="s">
        <v>635</v>
      </c>
      <c r="AK60" s="204"/>
      <c r="AL60" s="204"/>
      <c r="AM60" s="204"/>
      <c r="AN60" s="205"/>
      <c r="AO60" s="475" t="s">
        <v>635</v>
      </c>
      <c r="AP60" s="476"/>
      <c r="AQ60" s="476"/>
      <c r="AR60" s="476"/>
      <c r="AS60" s="476"/>
      <c r="AT60" s="476"/>
      <c r="AU60" s="476"/>
      <c r="AV60" s="476"/>
      <c r="AW60" s="476"/>
      <c r="AX60" s="476"/>
      <c r="AY60" s="476"/>
      <c r="AZ60" s="476"/>
      <c r="BA60" s="476"/>
      <c r="BB60" s="476"/>
      <c r="BC60" s="476"/>
      <c r="BD60" s="476"/>
      <c r="BE60" s="476"/>
      <c r="BF60" s="476"/>
      <c r="BG60" s="476"/>
      <c r="BH60" s="476"/>
      <c r="BI60" s="476"/>
      <c r="BJ60" s="476"/>
      <c r="BK60" s="476"/>
      <c r="BL60" s="476"/>
      <c r="BM60" s="476"/>
      <c r="BN60" s="477"/>
      <c r="BO60" s="41"/>
    </row>
    <row r="61" spans="1:67" ht="17.25" customHeight="1">
      <c r="A61" s="206">
        <f t="shared" si="0"/>
        <v>43</v>
      </c>
      <c r="B61" s="185"/>
      <c r="C61" s="195" t="s">
        <v>67</v>
      </c>
      <c r="D61" s="196"/>
      <c r="E61" s="196"/>
      <c r="F61" s="197"/>
      <c r="G61" s="120"/>
      <c r="H61" s="121"/>
      <c r="I61" s="136"/>
      <c r="J61" s="118" t="s">
        <v>588</v>
      </c>
      <c r="K61" s="106"/>
      <c r="L61" s="106"/>
      <c r="M61" s="107"/>
      <c r="N61" s="228" t="s">
        <v>328</v>
      </c>
      <c r="O61" s="229"/>
      <c r="P61" s="230"/>
      <c r="Q61" s="472" t="s">
        <v>187</v>
      </c>
      <c r="R61" s="473"/>
      <c r="S61" s="473"/>
      <c r="T61" s="473"/>
      <c r="U61" s="478"/>
      <c r="V61" s="413">
        <v>8</v>
      </c>
      <c r="W61" s="414"/>
      <c r="X61" s="415"/>
      <c r="Y61" s="413">
        <v>8</v>
      </c>
      <c r="Z61" s="414"/>
      <c r="AA61" s="415"/>
      <c r="AB61" s="413" t="s">
        <v>553</v>
      </c>
      <c r="AC61" s="414"/>
      <c r="AD61" s="414"/>
      <c r="AE61" s="415"/>
      <c r="AF61" s="195" t="s">
        <v>317</v>
      </c>
      <c r="AG61" s="196" t="s">
        <v>317</v>
      </c>
      <c r="AH61" s="196" t="s">
        <v>317</v>
      </c>
      <c r="AI61" s="197" t="s">
        <v>317</v>
      </c>
      <c r="AJ61" s="203" t="s">
        <v>635</v>
      </c>
      <c r="AK61" s="204"/>
      <c r="AL61" s="204"/>
      <c r="AM61" s="204"/>
      <c r="AN61" s="205"/>
      <c r="AO61" s="472" t="s">
        <v>87</v>
      </c>
      <c r="AP61" s="473"/>
      <c r="AQ61" s="473"/>
      <c r="AR61" s="473"/>
      <c r="AS61" s="473"/>
      <c r="AT61" s="473"/>
      <c r="AU61" s="473"/>
      <c r="AV61" s="473"/>
      <c r="AW61" s="473"/>
      <c r="AX61" s="473"/>
      <c r="AY61" s="473"/>
      <c r="AZ61" s="473"/>
      <c r="BA61" s="473"/>
      <c r="BB61" s="473"/>
      <c r="BC61" s="473"/>
      <c r="BD61" s="473"/>
      <c r="BE61" s="473"/>
      <c r="BF61" s="473"/>
      <c r="BG61" s="473"/>
      <c r="BH61" s="473"/>
      <c r="BI61" s="473"/>
      <c r="BJ61" s="473"/>
      <c r="BK61" s="473"/>
      <c r="BL61" s="473"/>
      <c r="BM61" s="473"/>
      <c r="BN61" s="474"/>
      <c r="BO61" s="41"/>
    </row>
    <row r="62" spans="1:67" ht="17.25" customHeight="1">
      <c r="A62" s="206">
        <f t="shared" si="0"/>
        <v>44</v>
      </c>
      <c r="B62" s="185"/>
      <c r="C62" s="195" t="s">
        <v>67</v>
      </c>
      <c r="D62" s="196"/>
      <c r="E62" s="196"/>
      <c r="F62" s="197"/>
      <c r="G62" s="120"/>
      <c r="H62" s="118" t="s">
        <v>188</v>
      </c>
      <c r="I62" s="106"/>
      <c r="J62" s="106"/>
      <c r="K62" s="106"/>
      <c r="L62" s="106"/>
      <c r="M62" s="125"/>
      <c r="N62" s="228" t="s">
        <v>328</v>
      </c>
      <c r="O62" s="229"/>
      <c r="P62" s="230"/>
      <c r="Q62" s="419" t="s">
        <v>317</v>
      </c>
      <c r="R62" s="419"/>
      <c r="S62" s="419"/>
      <c r="T62" s="419"/>
      <c r="U62" s="419"/>
      <c r="V62" s="420" t="s">
        <v>317</v>
      </c>
      <c r="W62" s="420"/>
      <c r="X62" s="420"/>
      <c r="Y62" s="413" t="s">
        <v>317</v>
      </c>
      <c r="Z62" s="414"/>
      <c r="AA62" s="415"/>
      <c r="AB62" s="413" t="s">
        <v>635</v>
      </c>
      <c r="AC62" s="414"/>
      <c r="AD62" s="414"/>
      <c r="AE62" s="415"/>
      <c r="AF62" s="195" t="s">
        <v>317</v>
      </c>
      <c r="AG62" s="196" t="s">
        <v>317</v>
      </c>
      <c r="AH62" s="196" t="s">
        <v>317</v>
      </c>
      <c r="AI62" s="197" t="s">
        <v>317</v>
      </c>
      <c r="AJ62" s="203" t="s">
        <v>635</v>
      </c>
      <c r="AK62" s="204"/>
      <c r="AL62" s="204"/>
      <c r="AM62" s="204"/>
      <c r="AN62" s="205"/>
      <c r="AO62" s="472" t="s">
        <v>110</v>
      </c>
      <c r="AP62" s="473"/>
      <c r="AQ62" s="473"/>
      <c r="AR62" s="473"/>
      <c r="AS62" s="473"/>
      <c r="AT62" s="473"/>
      <c r="AU62" s="473"/>
      <c r="AV62" s="473"/>
      <c r="AW62" s="473"/>
      <c r="AX62" s="473"/>
      <c r="AY62" s="473"/>
      <c r="AZ62" s="473"/>
      <c r="BA62" s="473"/>
      <c r="BB62" s="473"/>
      <c r="BC62" s="473"/>
      <c r="BD62" s="473"/>
      <c r="BE62" s="473"/>
      <c r="BF62" s="473"/>
      <c r="BG62" s="473"/>
      <c r="BH62" s="473"/>
      <c r="BI62" s="473"/>
      <c r="BJ62" s="473"/>
      <c r="BK62" s="473"/>
      <c r="BL62" s="473"/>
      <c r="BM62" s="473"/>
      <c r="BN62" s="474"/>
      <c r="BO62" s="41"/>
    </row>
    <row r="63" spans="1:67" ht="17.25" customHeight="1">
      <c r="A63" s="206">
        <f t="shared" si="0"/>
        <v>45</v>
      </c>
      <c r="B63" s="185"/>
      <c r="C63" s="195" t="s">
        <v>67</v>
      </c>
      <c r="D63" s="196"/>
      <c r="E63" s="196"/>
      <c r="F63" s="197"/>
      <c r="G63" s="120"/>
      <c r="H63" s="118" t="s">
        <v>189</v>
      </c>
      <c r="I63" s="106"/>
      <c r="J63" s="106"/>
      <c r="K63" s="106"/>
      <c r="L63" s="106"/>
      <c r="M63" s="125"/>
      <c r="N63" s="228" t="s">
        <v>328</v>
      </c>
      <c r="O63" s="229"/>
      <c r="P63" s="230"/>
      <c r="Q63" s="419" t="s">
        <v>317</v>
      </c>
      <c r="R63" s="419"/>
      <c r="S63" s="419"/>
      <c r="T63" s="419"/>
      <c r="U63" s="419"/>
      <c r="V63" s="420" t="s">
        <v>317</v>
      </c>
      <c r="W63" s="420"/>
      <c r="X63" s="420"/>
      <c r="Y63" s="413" t="s">
        <v>317</v>
      </c>
      <c r="Z63" s="414"/>
      <c r="AA63" s="415"/>
      <c r="AB63" s="413" t="s">
        <v>635</v>
      </c>
      <c r="AC63" s="414"/>
      <c r="AD63" s="414"/>
      <c r="AE63" s="415"/>
      <c r="AF63" s="195" t="s">
        <v>317</v>
      </c>
      <c r="AG63" s="196" t="s">
        <v>317</v>
      </c>
      <c r="AH63" s="196" t="s">
        <v>317</v>
      </c>
      <c r="AI63" s="197" t="s">
        <v>317</v>
      </c>
      <c r="AJ63" s="203" t="s">
        <v>635</v>
      </c>
      <c r="AK63" s="204"/>
      <c r="AL63" s="204"/>
      <c r="AM63" s="204"/>
      <c r="AN63" s="205"/>
      <c r="AO63" s="475" t="s">
        <v>110</v>
      </c>
      <c r="AP63" s="476"/>
      <c r="AQ63" s="476"/>
      <c r="AR63" s="476"/>
      <c r="AS63" s="476"/>
      <c r="AT63" s="476"/>
      <c r="AU63" s="476"/>
      <c r="AV63" s="476"/>
      <c r="AW63" s="476"/>
      <c r="AX63" s="476"/>
      <c r="AY63" s="476"/>
      <c r="AZ63" s="476"/>
      <c r="BA63" s="476"/>
      <c r="BB63" s="476"/>
      <c r="BC63" s="476"/>
      <c r="BD63" s="476"/>
      <c r="BE63" s="476"/>
      <c r="BF63" s="476"/>
      <c r="BG63" s="476"/>
      <c r="BH63" s="476"/>
      <c r="BI63" s="476"/>
      <c r="BJ63" s="476"/>
      <c r="BK63" s="476"/>
      <c r="BL63" s="476"/>
      <c r="BM63" s="476"/>
      <c r="BN63" s="477"/>
      <c r="BO63" s="41"/>
    </row>
    <row r="64" spans="1:67" ht="17.25" customHeight="1">
      <c r="A64" s="206">
        <f t="shared" si="0"/>
        <v>46</v>
      </c>
      <c r="B64" s="185"/>
      <c r="C64" s="195" t="s">
        <v>67</v>
      </c>
      <c r="D64" s="196"/>
      <c r="E64" s="196"/>
      <c r="F64" s="197"/>
      <c r="G64" s="120"/>
      <c r="H64" s="118" t="s">
        <v>190</v>
      </c>
      <c r="I64" s="106"/>
      <c r="J64" s="106"/>
      <c r="K64" s="106"/>
      <c r="L64" s="106"/>
      <c r="M64" s="125"/>
      <c r="N64" s="228" t="s">
        <v>328</v>
      </c>
      <c r="O64" s="229"/>
      <c r="P64" s="230"/>
      <c r="Q64" s="419" t="s">
        <v>317</v>
      </c>
      <c r="R64" s="419"/>
      <c r="S64" s="419"/>
      <c r="T64" s="419"/>
      <c r="U64" s="419"/>
      <c r="V64" s="420" t="s">
        <v>317</v>
      </c>
      <c r="W64" s="420"/>
      <c r="X64" s="420"/>
      <c r="Y64" s="413" t="s">
        <v>317</v>
      </c>
      <c r="Z64" s="414"/>
      <c r="AA64" s="415"/>
      <c r="AB64" s="413" t="s">
        <v>635</v>
      </c>
      <c r="AC64" s="414"/>
      <c r="AD64" s="414"/>
      <c r="AE64" s="415"/>
      <c r="AF64" s="195" t="s">
        <v>317</v>
      </c>
      <c r="AG64" s="196" t="s">
        <v>317</v>
      </c>
      <c r="AH64" s="196" t="s">
        <v>317</v>
      </c>
      <c r="AI64" s="197" t="s">
        <v>317</v>
      </c>
      <c r="AJ64" s="203" t="s">
        <v>635</v>
      </c>
      <c r="AK64" s="204"/>
      <c r="AL64" s="204"/>
      <c r="AM64" s="204"/>
      <c r="AN64" s="205"/>
      <c r="AO64" s="475" t="s">
        <v>110</v>
      </c>
      <c r="AP64" s="476"/>
      <c r="AQ64" s="476"/>
      <c r="AR64" s="476"/>
      <c r="AS64" s="476"/>
      <c r="AT64" s="476"/>
      <c r="AU64" s="476"/>
      <c r="AV64" s="476"/>
      <c r="AW64" s="476"/>
      <c r="AX64" s="476"/>
      <c r="AY64" s="476"/>
      <c r="AZ64" s="476"/>
      <c r="BA64" s="476"/>
      <c r="BB64" s="476"/>
      <c r="BC64" s="476"/>
      <c r="BD64" s="476"/>
      <c r="BE64" s="476"/>
      <c r="BF64" s="476"/>
      <c r="BG64" s="476"/>
      <c r="BH64" s="476"/>
      <c r="BI64" s="476"/>
      <c r="BJ64" s="476"/>
      <c r="BK64" s="476"/>
      <c r="BL64" s="476"/>
      <c r="BM64" s="476"/>
      <c r="BN64" s="477"/>
      <c r="BO64" s="41"/>
    </row>
    <row r="65" spans="1:67" ht="17.25" customHeight="1">
      <c r="A65" s="206">
        <f t="shared" si="0"/>
        <v>47</v>
      </c>
      <c r="B65" s="185"/>
      <c r="C65" s="195" t="s">
        <v>67</v>
      </c>
      <c r="D65" s="196"/>
      <c r="E65" s="196"/>
      <c r="F65" s="197"/>
      <c r="G65" s="120"/>
      <c r="H65" s="118" t="s">
        <v>191</v>
      </c>
      <c r="I65" s="106"/>
      <c r="J65" s="106"/>
      <c r="K65" s="106"/>
      <c r="L65" s="106"/>
      <c r="M65" s="125"/>
      <c r="N65" s="228" t="s">
        <v>328</v>
      </c>
      <c r="O65" s="229"/>
      <c r="P65" s="230"/>
      <c r="Q65" s="419" t="s">
        <v>317</v>
      </c>
      <c r="R65" s="419"/>
      <c r="S65" s="419"/>
      <c r="T65" s="419"/>
      <c r="U65" s="419"/>
      <c r="V65" s="420" t="s">
        <v>317</v>
      </c>
      <c r="W65" s="420"/>
      <c r="X65" s="420"/>
      <c r="Y65" s="413" t="s">
        <v>317</v>
      </c>
      <c r="Z65" s="414"/>
      <c r="AA65" s="415"/>
      <c r="AB65" s="413" t="s">
        <v>635</v>
      </c>
      <c r="AC65" s="414"/>
      <c r="AD65" s="414"/>
      <c r="AE65" s="415"/>
      <c r="AF65" s="195" t="s">
        <v>317</v>
      </c>
      <c r="AG65" s="196" t="s">
        <v>317</v>
      </c>
      <c r="AH65" s="196" t="s">
        <v>317</v>
      </c>
      <c r="AI65" s="197" t="s">
        <v>317</v>
      </c>
      <c r="AJ65" s="203" t="s">
        <v>635</v>
      </c>
      <c r="AK65" s="204"/>
      <c r="AL65" s="204"/>
      <c r="AM65" s="204"/>
      <c r="AN65" s="205"/>
      <c r="AO65" s="475" t="s">
        <v>110</v>
      </c>
      <c r="AP65" s="476"/>
      <c r="AQ65" s="476"/>
      <c r="AR65" s="476"/>
      <c r="AS65" s="476"/>
      <c r="AT65" s="476"/>
      <c r="AU65" s="476"/>
      <c r="AV65" s="476"/>
      <c r="AW65" s="476"/>
      <c r="AX65" s="476"/>
      <c r="AY65" s="476"/>
      <c r="AZ65" s="476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7"/>
      <c r="BO65" s="41"/>
    </row>
    <row r="66" spans="1:67" ht="17.25" customHeight="1">
      <c r="A66" s="206">
        <f t="shared" si="0"/>
        <v>48</v>
      </c>
      <c r="B66" s="185"/>
      <c r="C66" s="195" t="s">
        <v>67</v>
      </c>
      <c r="D66" s="196"/>
      <c r="E66" s="196"/>
      <c r="F66" s="197"/>
      <c r="G66" s="120"/>
      <c r="H66" s="118" t="s">
        <v>192</v>
      </c>
      <c r="I66" s="106"/>
      <c r="J66" s="106"/>
      <c r="K66" s="106"/>
      <c r="L66" s="106"/>
      <c r="M66" s="125"/>
      <c r="N66" s="228" t="s">
        <v>328</v>
      </c>
      <c r="O66" s="229"/>
      <c r="P66" s="230"/>
      <c r="Q66" s="419" t="s">
        <v>317</v>
      </c>
      <c r="R66" s="419"/>
      <c r="S66" s="419"/>
      <c r="T66" s="419"/>
      <c r="U66" s="419"/>
      <c r="V66" s="420" t="s">
        <v>317</v>
      </c>
      <c r="W66" s="420"/>
      <c r="X66" s="420"/>
      <c r="Y66" s="413" t="s">
        <v>317</v>
      </c>
      <c r="Z66" s="414"/>
      <c r="AA66" s="415"/>
      <c r="AB66" s="413" t="s">
        <v>635</v>
      </c>
      <c r="AC66" s="414"/>
      <c r="AD66" s="414"/>
      <c r="AE66" s="415"/>
      <c r="AF66" s="195" t="s">
        <v>317</v>
      </c>
      <c r="AG66" s="196" t="s">
        <v>317</v>
      </c>
      <c r="AH66" s="196" t="s">
        <v>317</v>
      </c>
      <c r="AI66" s="197" t="s">
        <v>317</v>
      </c>
      <c r="AJ66" s="203" t="s">
        <v>635</v>
      </c>
      <c r="AK66" s="204"/>
      <c r="AL66" s="204"/>
      <c r="AM66" s="204"/>
      <c r="AN66" s="205"/>
      <c r="AO66" s="475" t="s">
        <v>110</v>
      </c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A66" s="476"/>
      <c r="BB66" s="476"/>
      <c r="BC66" s="476"/>
      <c r="BD66" s="476"/>
      <c r="BE66" s="476"/>
      <c r="BF66" s="476"/>
      <c r="BG66" s="476"/>
      <c r="BH66" s="476"/>
      <c r="BI66" s="476"/>
      <c r="BJ66" s="476"/>
      <c r="BK66" s="476"/>
      <c r="BL66" s="476"/>
      <c r="BM66" s="476"/>
      <c r="BN66" s="477"/>
      <c r="BO66" s="41"/>
    </row>
    <row r="67" spans="1:67" ht="17.25" customHeight="1">
      <c r="A67" s="206">
        <f t="shared" si="0"/>
        <v>49</v>
      </c>
      <c r="B67" s="185"/>
      <c r="C67" s="195" t="s">
        <v>67</v>
      </c>
      <c r="D67" s="196"/>
      <c r="E67" s="196"/>
      <c r="F67" s="197"/>
      <c r="G67" s="120"/>
      <c r="H67" s="118" t="s">
        <v>193</v>
      </c>
      <c r="I67" s="106"/>
      <c r="J67" s="106"/>
      <c r="K67" s="106"/>
      <c r="L67" s="106"/>
      <c r="M67" s="125"/>
      <c r="N67" s="228" t="s">
        <v>328</v>
      </c>
      <c r="O67" s="229"/>
      <c r="P67" s="230"/>
      <c r="Q67" s="419" t="s">
        <v>317</v>
      </c>
      <c r="R67" s="419"/>
      <c r="S67" s="419"/>
      <c r="T67" s="419"/>
      <c r="U67" s="419"/>
      <c r="V67" s="420" t="s">
        <v>317</v>
      </c>
      <c r="W67" s="420"/>
      <c r="X67" s="420"/>
      <c r="Y67" s="413" t="s">
        <v>317</v>
      </c>
      <c r="Z67" s="414"/>
      <c r="AA67" s="415"/>
      <c r="AB67" s="413" t="s">
        <v>635</v>
      </c>
      <c r="AC67" s="414"/>
      <c r="AD67" s="414"/>
      <c r="AE67" s="415"/>
      <c r="AF67" s="195" t="s">
        <v>317</v>
      </c>
      <c r="AG67" s="196" t="s">
        <v>317</v>
      </c>
      <c r="AH67" s="196" t="s">
        <v>317</v>
      </c>
      <c r="AI67" s="197" t="s">
        <v>317</v>
      </c>
      <c r="AJ67" s="203" t="s">
        <v>635</v>
      </c>
      <c r="AK67" s="204"/>
      <c r="AL67" s="204"/>
      <c r="AM67" s="204"/>
      <c r="AN67" s="205"/>
      <c r="AO67" s="475" t="s">
        <v>110</v>
      </c>
      <c r="AP67" s="476"/>
      <c r="AQ67" s="476"/>
      <c r="AR67" s="476"/>
      <c r="AS67" s="476"/>
      <c r="AT67" s="476"/>
      <c r="AU67" s="476"/>
      <c r="AV67" s="476"/>
      <c r="AW67" s="476"/>
      <c r="AX67" s="476"/>
      <c r="AY67" s="476"/>
      <c r="AZ67" s="476"/>
      <c r="BA67" s="476"/>
      <c r="BB67" s="476"/>
      <c r="BC67" s="476"/>
      <c r="BD67" s="476"/>
      <c r="BE67" s="476"/>
      <c r="BF67" s="476"/>
      <c r="BG67" s="476"/>
      <c r="BH67" s="476"/>
      <c r="BI67" s="476"/>
      <c r="BJ67" s="476"/>
      <c r="BK67" s="476"/>
      <c r="BL67" s="476"/>
      <c r="BM67" s="476"/>
      <c r="BN67" s="477"/>
      <c r="BO67" s="41"/>
    </row>
    <row r="68" spans="1:67" ht="17.25" customHeight="1">
      <c r="A68" s="206">
        <f t="shared" si="0"/>
        <v>50</v>
      </c>
      <c r="B68" s="185"/>
      <c r="C68" s="195" t="s">
        <v>67</v>
      </c>
      <c r="D68" s="196"/>
      <c r="E68" s="196"/>
      <c r="F68" s="197"/>
      <c r="G68" s="120"/>
      <c r="H68" s="118" t="s">
        <v>194</v>
      </c>
      <c r="I68" s="106"/>
      <c r="J68" s="106"/>
      <c r="K68" s="106"/>
      <c r="L68" s="106"/>
      <c r="M68" s="125"/>
      <c r="N68" s="228" t="s">
        <v>328</v>
      </c>
      <c r="O68" s="229"/>
      <c r="P68" s="230"/>
      <c r="Q68" s="419" t="s">
        <v>317</v>
      </c>
      <c r="R68" s="419"/>
      <c r="S68" s="419"/>
      <c r="T68" s="419"/>
      <c r="U68" s="419"/>
      <c r="V68" s="420" t="s">
        <v>317</v>
      </c>
      <c r="W68" s="420"/>
      <c r="X68" s="420"/>
      <c r="Y68" s="413" t="s">
        <v>317</v>
      </c>
      <c r="Z68" s="414"/>
      <c r="AA68" s="415"/>
      <c r="AB68" s="413" t="s">
        <v>635</v>
      </c>
      <c r="AC68" s="414"/>
      <c r="AD68" s="414"/>
      <c r="AE68" s="415"/>
      <c r="AF68" s="195" t="s">
        <v>317</v>
      </c>
      <c r="AG68" s="196" t="s">
        <v>317</v>
      </c>
      <c r="AH68" s="196" t="s">
        <v>317</v>
      </c>
      <c r="AI68" s="197" t="s">
        <v>317</v>
      </c>
      <c r="AJ68" s="203" t="s">
        <v>635</v>
      </c>
      <c r="AK68" s="204"/>
      <c r="AL68" s="204"/>
      <c r="AM68" s="204"/>
      <c r="AN68" s="205"/>
      <c r="AO68" s="475" t="s">
        <v>110</v>
      </c>
      <c r="AP68" s="476"/>
      <c r="AQ68" s="476"/>
      <c r="AR68" s="476"/>
      <c r="AS68" s="476"/>
      <c r="AT68" s="476"/>
      <c r="AU68" s="476"/>
      <c r="AV68" s="476"/>
      <c r="AW68" s="476"/>
      <c r="AX68" s="476"/>
      <c r="AY68" s="476"/>
      <c r="AZ68" s="476"/>
      <c r="BA68" s="476"/>
      <c r="BB68" s="476"/>
      <c r="BC68" s="476"/>
      <c r="BD68" s="476"/>
      <c r="BE68" s="476"/>
      <c r="BF68" s="476"/>
      <c r="BG68" s="476"/>
      <c r="BH68" s="476"/>
      <c r="BI68" s="476"/>
      <c r="BJ68" s="476"/>
      <c r="BK68" s="476"/>
      <c r="BL68" s="476"/>
      <c r="BM68" s="476"/>
      <c r="BN68" s="477"/>
      <c r="BO68" s="41"/>
    </row>
    <row r="69" spans="1:67" ht="17.25" customHeight="1">
      <c r="A69" s="206">
        <f t="shared" si="0"/>
        <v>51</v>
      </c>
      <c r="B69" s="185"/>
      <c r="C69" s="195" t="s">
        <v>67</v>
      </c>
      <c r="D69" s="196"/>
      <c r="E69" s="196"/>
      <c r="F69" s="197"/>
      <c r="G69" s="120"/>
      <c r="H69" s="118" t="s">
        <v>195</v>
      </c>
      <c r="I69" s="106"/>
      <c r="J69" s="106"/>
      <c r="K69" s="106"/>
      <c r="L69" s="106"/>
      <c r="M69" s="125"/>
      <c r="N69" s="228" t="s">
        <v>328</v>
      </c>
      <c r="O69" s="229"/>
      <c r="P69" s="230"/>
      <c r="Q69" s="419" t="s">
        <v>317</v>
      </c>
      <c r="R69" s="419"/>
      <c r="S69" s="419"/>
      <c r="T69" s="419"/>
      <c r="U69" s="419"/>
      <c r="V69" s="420" t="s">
        <v>317</v>
      </c>
      <c r="W69" s="420"/>
      <c r="X69" s="420"/>
      <c r="Y69" s="413" t="s">
        <v>317</v>
      </c>
      <c r="Z69" s="414"/>
      <c r="AA69" s="415"/>
      <c r="AB69" s="413" t="s">
        <v>635</v>
      </c>
      <c r="AC69" s="414"/>
      <c r="AD69" s="414"/>
      <c r="AE69" s="415"/>
      <c r="AF69" s="195" t="s">
        <v>317</v>
      </c>
      <c r="AG69" s="196" t="s">
        <v>317</v>
      </c>
      <c r="AH69" s="196" t="s">
        <v>317</v>
      </c>
      <c r="AI69" s="197" t="s">
        <v>317</v>
      </c>
      <c r="AJ69" s="203" t="s">
        <v>635</v>
      </c>
      <c r="AK69" s="204"/>
      <c r="AL69" s="204"/>
      <c r="AM69" s="204"/>
      <c r="AN69" s="205"/>
      <c r="AO69" s="475" t="s">
        <v>110</v>
      </c>
      <c r="AP69" s="476"/>
      <c r="AQ69" s="476"/>
      <c r="AR69" s="476"/>
      <c r="AS69" s="476"/>
      <c r="AT69" s="476"/>
      <c r="AU69" s="476"/>
      <c r="AV69" s="476"/>
      <c r="AW69" s="476"/>
      <c r="AX69" s="476"/>
      <c r="AY69" s="476"/>
      <c r="AZ69" s="476"/>
      <c r="BA69" s="476"/>
      <c r="BB69" s="476"/>
      <c r="BC69" s="476"/>
      <c r="BD69" s="476"/>
      <c r="BE69" s="476"/>
      <c r="BF69" s="476"/>
      <c r="BG69" s="476"/>
      <c r="BH69" s="476"/>
      <c r="BI69" s="476"/>
      <c r="BJ69" s="476"/>
      <c r="BK69" s="476"/>
      <c r="BL69" s="476"/>
      <c r="BM69" s="476"/>
      <c r="BN69" s="477"/>
      <c r="BO69" s="41"/>
    </row>
    <row r="70" spans="1:67" ht="17.25" customHeight="1">
      <c r="A70" s="206">
        <f t="shared" si="0"/>
        <v>52</v>
      </c>
      <c r="B70" s="185"/>
      <c r="C70" s="195" t="s">
        <v>67</v>
      </c>
      <c r="D70" s="196"/>
      <c r="E70" s="196"/>
      <c r="F70" s="197"/>
      <c r="G70" s="120"/>
      <c r="H70" s="118" t="s">
        <v>196</v>
      </c>
      <c r="I70" s="106"/>
      <c r="J70" s="106"/>
      <c r="K70" s="106"/>
      <c r="L70" s="106"/>
      <c r="M70" s="125"/>
      <c r="N70" s="228" t="s">
        <v>328</v>
      </c>
      <c r="O70" s="229"/>
      <c r="P70" s="230"/>
      <c r="Q70" s="419" t="s">
        <v>317</v>
      </c>
      <c r="R70" s="419"/>
      <c r="S70" s="419"/>
      <c r="T70" s="419"/>
      <c r="U70" s="419"/>
      <c r="V70" s="420" t="s">
        <v>317</v>
      </c>
      <c r="W70" s="420"/>
      <c r="X70" s="420"/>
      <c r="Y70" s="413" t="s">
        <v>317</v>
      </c>
      <c r="Z70" s="414"/>
      <c r="AA70" s="415"/>
      <c r="AB70" s="413" t="s">
        <v>635</v>
      </c>
      <c r="AC70" s="414"/>
      <c r="AD70" s="414"/>
      <c r="AE70" s="415"/>
      <c r="AF70" s="195" t="s">
        <v>317</v>
      </c>
      <c r="AG70" s="196" t="s">
        <v>317</v>
      </c>
      <c r="AH70" s="196" t="s">
        <v>317</v>
      </c>
      <c r="AI70" s="197" t="s">
        <v>317</v>
      </c>
      <c r="AJ70" s="203" t="s">
        <v>635</v>
      </c>
      <c r="AK70" s="204"/>
      <c r="AL70" s="204"/>
      <c r="AM70" s="204"/>
      <c r="AN70" s="205"/>
      <c r="AO70" s="475" t="s">
        <v>110</v>
      </c>
      <c r="AP70" s="476"/>
      <c r="AQ70" s="476"/>
      <c r="AR70" s="476"/>
      <c r="AS70" s="476"/>
      <c r="AT70" s="476"/>
      <c r="AU70" s="476"/>
      <c r="AV70" s="476"/>
      <c r="AW70" s="476"/>
      <c r="AX70" s="476"/>
      <c r="AY70" s="476"/>
      <c r="AZ70" s="476"/>
      <c r="BA70" s="476"/>
      <c r="BB70" s="476"/>
      <c r="BC70" s="476"/>
      <c r="BD70" s="476"/>
      <c r="BE70" s="476"/>
      <c r="BF70" s="476"/>
      <c r="BG70" s="476"/>
      <c r="BH70" s="476"/>
      <c r="BI70" s="476"/>
      <c r="BJ70" s="476"/>
      <c r="BK70" s="476"/>
      <c r="BL70" s="476"/>
      <c r="BM70" s="476"/>
      <c r="BN70" s="477"/>
      <c r="BO70" s="41"/>
    </row>
    <row r="71" spans="1:67" ht="17.25" customHeight="1">
      <c r="A71" s="206">
        <f t="shared" si="0"/>
        <v>53</v>
      </c>
      <c r="B71" s="185"/>
      <c r="C71" s="195" t="s">
        <v>67</v>
      </c>
      <c r="D71" s="196"/>
      <c r="E71" s="196"/>
      <c r="F71" s="197"/>
      <c r="G71" s="120"/>
      <c r="H71" s="118" t="s">
        <v>197</v>
      </c>
      <c r="I71" s="106"/>
      <c r="J71" s="106"/>
      <c r="K71" s="106"/>
      <c r="L71" s="106"/>
      <c r="M71" s="125"/>
      <c r="N71" s="228" t="s">
        <v>328</v>
      </c>
      <c r="O71" s="229"/>
      <c r="P71" s="230"/>
      <c r="Q71" s="419" t="s">
        <v>317</v>
      </c>
      <c r="R71" s="419"/>
      <c r="S71" s="419"/>
      <c r="T71" s="419"/>
      <c r="U71" s="419"/>
      <c r="V71" s="420" t="s">
        <v>317</v>
      </c>
      <c r="W71" s="420"/>
      <c r="X71" s="420"/>
      <c r="Y71" s="413" t="s">
        <v>317</v>
      </c>
      <c r="Z71" s="414"/>
      <c r="AA71" s="415"/>
      <c r="AB71" s="413" t="s">
        <v>635</v>
      </c>
      <c r="AC71" s="414"/>
      <c r="AD71" s="414"/>
      <c r="AE71" s="415"/>
      <c r="AF71" s="195" t="s">
        <v>317</v>
      </c>
      <c r="AG71" s="196" t="s">
        <v>317</v>
      </c>
      <c r="AH71" s="196" t="s">
        <v>317</v>
      </c>
      <c r="AI71" s="197" t="s">
        <v>317</v>
      </c>
      <c r="AJ71" s="203" t="s">
        <v>635</v>
      </c>
      <c r="AK71" s="204"/>
      <c r="AL71" s="204"/>
      <c r="AM71" s="204"/>
      <c r="AN71" s="205"/>
      <c r="AO71" s="475" t="s">
        <v>110</v>
      </c>
      <c r="AP71" s="476"/>
      <c r="AQ71" s="476"/>
      <c r="AR71" s="476"/>
      <c r="AS71" s="476"/>
      <c r="AT71" s="476"/>
      <c r="AU71" s="476"/>
      <c r="AV71" s="476"/>
      <c r="AW71" s="476"/>
      <c r="AX71" s="476"/>
      <c r="AY71" s="476"/>
      <c r="AZ71" s="476"/>
      <c r="BA71" s="476"/>
      <c r="BB71" s="476"/>
      <c r="BC71" s="476"/>
      <c r="BD71" s="476"/>
      <c r="BE71" s="476"/>
      <c r="BF71" s="476"/>
      <c r="BG71" s="476"/>
      <c r="BH71" s="476"/>
      <c r="BI71" s="476"/>
      <c r="BJ71" s="476"/>
      <c r="BK71" s="476"/>
      <c r="BL71" s="476"/>
      <c r="BM71" s="476"/>
      <c r="BN71" s="477"/>
      <c r="BO71" s="41"/>
    </row>
    <row r="72" spans="1:67" ht="17.25" customHeight="1">
      <c r="A72" s="206">
        <f t="shared" si="0"/>
        <v>54</v>
      </c>
      <c r="B72" s="185"/>
      <c r="C72" s="195" t="s">
        <v>67</v>
      </c>
      <c r="D72" s="196"/>
      <c r="E72" s="196"/>
      <c r="F72" s="197"/>
      <c r="G72" s="120"/>
      <c r="H72" s="118" t="s">
        <v>198</v>
      </c>
      <c r="I72" s="106"/>
      <c r="J72" s="106"/>
      <c r="K72" s="106"/>
      <c r="L72" s="106"/>
      <c r="M72" s="125"/>
      <c r="N72" s="228" t="s">
        <v>328</v>
      </c>
      <c r="O72" s="229"/>
      <c r="P72" s="230"/>
      <c r="Q72" s="419" t="s">
        <v>317</v>
      </c>
      <c r="R72" s="419"/>
      <c r="S72" s="419"/>
      <c r="T72" s="419"/>
      <c r="U72" s="419"/>
      <c r="V72" s="420" t="s">
        <v>317</v>
      </c>
      <c r="W72" s="420"/>
      <c r="X72" s="420"/>
      <c r="Y72" s="413" t="s">
        <v>317</v>
      </c>
      <c r="Z72" s="414"/>
      <c r="AA72" s="415"/>
      <c r="AB72" s="413" t="s">
        <v>635</v>
      </c>
      <c r="AC72" s="414"/>
      <c r="AD72" s="414"/>
      <c r="AE72" s="415"/>
      <c r="AF72" s="195" t="s">
        <v>317</v>
      </c>
      <c r="AG72" s="196" t="s">
        <v>317</v>
      </c>
      <c r="AH72" s="196" t="s">
        <v>317</v>
      </c>
      <c r="AI72" s="197" t="s">
        <v>317</v>
      </c>
      <c r="AJ72" s="203" t="s">
        <v>635</v>
      </c>
      <c r="AK72" s="204"/>
      <c r="AL72" s="204"/>
      <c r="AM72" s="204"/>
      <c r="AN72" s="205"/>
      <c r="AO72" s="475" t="s">
        <v>110</v>
      </c>
      <c r="AP72" s="476"/>
      <c r="AQ72" s="476"/>
      <c r="AR72" s="476"/>
      <c r="AS72" s="476"/>
      <c r="AT72" s="476"/>
      <c r="AU72" s="476"/>
      <c r="AV72" s="476"/>
      <c r="AW72" s="476"/>
      <c r="AX72" s="476"/>
      <c r="AY72" s="476"/>
      <c r="AZ72" s="476"/>
      <c r="BA72" s="476"/>
      <c r="BB72" s="476"/>
      <c r="BC72" s="476"/>
      <c r="BD72" s="476"/>
      <c r="BE72" s="476"/>
      <c r="BF72" s="476"/>
      <c r="BG72" s="476"/>
      <c r="BH72" s="476"/>
      <c r="BI72" s="476"/>
      <c r="BJ72" s="476"/>
      <c r="BK72" s="476"/>
      <c r="BL72" s="476"/>
      <c r="BM72" s="476"/>
      <c r="BN72" s="477"/>
      <c r="BO72" s="41"/>
    </row>
    <row r="73" spans="1:67" ht="17.25" customHeight="1">
      <c r="A73" s="206">
        <f t="shared" si="0"/>
        <v>55</v>
      </c>
      <c r="B73" s="185"/>
      <c r="C73" s="195" t="s">
        <v>67</v>
      </c>
      <c r="D73" s="196"/>
      <c r="E73" s="196"/>
      <c r="F73" s="197"/>
      <c r="G73" s="120"/>
      <c r="H73" s="118" t="s">
        <v>199</v>
      </c>
      <c r="I73" s="106"/>
      <c r="J73" s="106"/>
      <c r="K73" s="106"/>
      <c r="L73" s="106"/>
      <c r="M73" s="125"/>
      <c r="N73" s="228" t="s">
        <v>328</v>
      </c>
      <c r="O73" s="229"/>
      <c r="P73" s="230"/>
      <c r="Q73" s="419" t="s">
        <v>317</v>
      </c>
      <c r="R73" s="419"/>
      <c r="S73" s="419"/>
      <c r="T73" s="419"/>
      <c r="U73" s="419"/>
      <c r="V73" s="420" t="s">
        <v>317</v>
      </c>
      <c r="W73" s="420"/>
      <c r="X73" s="420"/>
      <c r="Y73" s="413" t="s">
        <v>317</v>
      </c>
      <c r="Z73" s="414"/>
      <c r="AA73" s="415"/>
      <c r="AB73" s="413" t="s">
        <v>635</v>
      </c>
      <c r="AC73" s="414"/>
      <c r="AD73" s="414"/>
      <c r="AE73" s="415"/>
      <c r="AF73" s="195" t="s">
        <v>317</v>
      </c>
      <c r="AG73" s="196" t="s">
        <v>317</v>
      </c>
      <c r="AH73" s="196" t="s">
        <v>317</v>
      </c>
      <c r="AI73" s="197" t="s">
        <v>317</v>
      </c>
      <c r="AJ73" s="203" t="s">
        <v>635</v>
      </c>
      <c r="AK73" s="204"/>
      <c r="AL73" s="204"/>
      <c r="AM73" s="204"/>
      <c r="AN73" s="205"/>
      <c r="AO73" s="475" t="s">
        <v>110</v>
      </c>
      <c r="AP73" s="476"/>
      <c r="AQ73" s="476"/>
      <c r="AR73" s="476"/>
      <c r="AS73" s="476"/>
      <c r="AT73" s="476"/>
      <c r="AU73" s="476"/>
      <c r="AV73" s="476"/>
      <c r="AW73" s="476"/>
      <c r="AX73" s="476"/>
      <c r="AY73" s="476"/>
      <c r="AZ73" s="476"/>
      <c r="BA73" s="476"/>
      <c r="BB73" s="476"/>
      <c r="BC73" s="476"/>
      <c r="BD73" s="476"/>
      <c r="BE73" s="476"/>
      <c r="BF73" s="476"/>
      <c r="BG73" s="476"/>
      <c r="BH73" s="476"/>
      <c r="BI73" s="476"/>
      <c r="BJ73" s="476"/>
      <c r="BK73" s="476"/>
      <c r="BL73" s="476"/>
      <c r="BM73" s="476"/>
      <c r="BN73" s="477"/>
      <c r="BO73" s="41"/>
    </row>
    <row r="74" spans="1:67" ht="17.25" customHeight="1">
      <c r="A74" s="206">
        <f t="shared" si="0"/>
        <v>56</v>
      </c>
      <c r="B74" s="185"/>
      <c r="C74" s="195" t="s">
        <v>67</v>
      </c>
      <c r="D74" s="196"/>
      <c r="E74" s="196"/>
      <c r="F74" s="197"/>
      <c r="G74" s="120"/>
      <c r="H74" s="118" t="s">
        <v>200</v>
      </c>
      <c r="I74" s="106"/>
      <c r="J74" s="106"/>
      <c r="K74" s="106"/>
      <c r="L74" s="106"/>
      <c r="M74" s="125"/>
      <c r="N74" s="228" t="s">
        <v>328</v>
      </c>
      <c r="O74" s="229"/>
      <c r="P74" s="230"/>
      <c r="Q74" s="419" t="s">
        <v>317</v>
      </c>
      <c r="R74" s="419"/>
      <c r="S74" s="419"/>
      <c r="T74" s="419"/>
      <c r="U74" s="419"/>
      <c r="V74" s="420" t="s">
        <v>317</v>
      </c>
      <c r="W74" s="420"/>
      <c r="X74" s="420"/>
      <c r="Y74" s="413" t="s">
        <v>317</v>
      </c>
      <c r="Z74" s="414"/>
      <c r="AA74" s="415"/>
      <c r="AB74" s="413" t="s">
        <v>635</v>
      </c>
      <c r="AC74" s="414"/>
      <c r="AD74" s="414"/>
      <c r="AE74" s="415"/>
      <c r="AF74" s="195" t="s">
        <v>317</v>
      </c>
      <c r="AG74" s="196" t="s">
        <v>317</v>
      </c>
      <c r="AH74" s="196" t="s">
        <v>317</v>
      </c>
      <c r="AI74" s="197" t="s">
        <v>317</v>
      </c>
      <c r="AJ74" s="203" t="s">
        <v>635</v>
      </c>
      <c r="AK74" s="204"/>
      <c r="AL74" s="204"/>
      <c r="AM74" s="204"/>
      <c r="AN74" s="205"/>
      <c r="AO74" s="475" t="s">
        <v>110</v>
      </c>
      <c r="AP74" s="476"/>
      <c r="AQ74" s="476"/>
      <c r="AR74" s="476"/>
      <c r="AS74" s="476"/>
      <c r="AT74" s="476"/>
      <c r="AU74" s="476"/>
      <c r="AV74" s="476"/>
      <c r="AW74" s="476"/>
      <c r="AX74" s="476"/>
      <c r="AY74" s="476"/>
      <c r="AZ74" s="476"/>
      <c r="BA74" s="476"/>
      <c r="BB74" s="476"/>
      <c r="BC74" s="476"/>
      <c r="BD74" s="476"/>
      <c r="BE74" s="476"/>
      <c r="BF74" s="476"/>
      <c r="BG74" s="476"/>
      <c r="BH74" s="476"/>
      <c r="BI74" s="476"/>
      <c r="BJ74" s="476"/>
      <c r="BK74" s="476"/>
      <c r="BL74" s="476"/>
      <c r="BM74" s="476"/>
      <c r="BN74" s="477"/>
      <c r="BO74" s="41"/>
    </row>
    <row r="75" spans="1:67" ht="17.25" customHeight="1">
      <c r="A75" s="206">
        <f t="shared" si="0"/>
        <v>57</v>
      </c>
      <c r="B75" s="185"/>
      <c r="C75" s="195" t="s">
        <v>67</v>
      </c>
      <c r="D75" s="196"/>
      <c r="E75" s="196"/>
      <c r="F75" s="197"/>
      <c r="G75" s="120"/>
      <c r="H75" s="118" t="s">
        <v>201</v>
      </c>
      <c r="I75" s="106"/>
      <c r="J75" s="106"/>
      <c r="K75" s="106"/>
      <c r="L75" s="106"/>
      <c r="M75" s="125"/>
      <c r="N75" s="228" t="s">
        <v>328</v>
      </c>
      <c r="O75" s="229"/>
      <c r="P75" s="230"/>
      <c r="Q75" s="419" t="s">
        <v>317</v>
      </c>
      <c r="R75" s="419"/>
      <c r="S75" s="419"/>
      <c r="T75" s="419"/>
      <c r="U75" s="419"/>
      <c r="V75" s="420" t="s">
        <v>317</v>
      </c>
      <c r="W75" s="420"/>
      <c r="X75" s="420"/>
      <c r="Y75" s="413" t="s">
        <v>317</v>
      </c>
      <c r="Z75" s="414"/>
      <c r="AA75" s="415"/>
      <c r="AB75" s="413" t="s">
        <v>635</v>
      </c>
      <c r="AC75" s="414"/>
      <c r="AD75" s="414"/>
      <c r="AE75" s="415"/>
      <c r="AF75" s="195" t="s">
        <v>317</v>
      </c>
      <c r="AG75" s="196" t="s">
        <v>317</v>
      </c>
      <c r="AH75" s="196" t="s">
        <v>317</v>
      </c>
      <c r="AI75" s="197" t="s">
        <v>317</v>
      </c>
      <c r="AJ75" s="203" t="s">
        <v>635</v>
      </c>
      <c r="AK75" s="204"/>
      <c r="AL75" s="204"/>
      <c r="AM75" s="204"/>
      <c r="AN75" s="205"/>
      <c r="AO75" s="475" t="s">
        <v>110</v>
      </c>
      <c r="AP75" s="476"/>
      <c r="AQ75" s="476"/>
      <c r="AR75" s="476"/>
      <c r="AS75" s="476"/>
      <c r="AT75" s="476"/>
      <c r="AU75" s="476"/>
      <c r="AV75" s="476"/>
      <c r="AW75" s="476"/>
      <c r="AX75" s="476"/>
      <c r="AY75" s="476"/>
      <c r="AZ75" s="476"/>
      <c r="BA75" s="476"/>
      <c r="BB75" s="476"/>
      <c r="BC75" s="476"/>
      <c r="BD75" s="476"/>
      <c r="BE75" s="476"/>
      <c r="BF75" s="476"/>
      <c r="BG75" s="476"/>
      <c r="BH75" s="476"/>
      <c r="BI75" s="476"/>
      <c r="BJ75" s="476"/>
      <c r="BK75" s="476"/>
      <c r="BL75" s="476"/>
      <c r="BM75" s="476"/>
      <c r="BN75" s="477"/>
      <c r="BO75" s="41"/>
    </row>
    <row r="76" spans="1:67" ht="17.25" customHeight="1">
      <c r="A76" s="206">
        <f t="shared" si="0"/>
        <v>58</v>
      </c>
      <c r="B76" s="185"/>
      <c r="C76" s="195" t="s">
        <v>67</v>
      </c>
      <c r="D76" s="196"/>
      <c r="E76" s="196"/>
      <c r="F76" s="197"/>
      <c r="G76" s="120"/>
      <c r="H76" s="118" t="s">
        <v>202</v>
      </c>
      <c r="I76" s="106"/>
      <c r="J76" s="106"/>
      <c r="K76" s="106"/>
      <c r="L76" s="106"/>
      <c r="M76" s="125"/>
      <c r="N76" s="228" t="s">
        <v>328</v>
      </c>
      <c r="O76" s="229"/>
      <c r="P76" s="230"/>
      <c r="Q76" s="419" t="s">
        <v>317</v>
      </c>
      <c r="R76" s="419"/>
      <c r="S76" s="419"/>
      <c r="T76" s="419"/>
      <c r="U76" s="419"/>
      <c r="V76" s="420" t="s">
        <v>317</v>
      </c>
      <c r="W76" s="420"/>
      <c r="X76" s="420"/>
      <c r="Y76" s="413" t="s">
        <v>317</v>
      </c>
      <c r="Z76" s="414"/>
      <c r="AA76" s="415"/>
      <c r="AB76" s="413" t="s">
        <v>635</v>
      </c>
      <c r="AC76" s="414"/>
      <c r="AD76" s="414"/>
      <c r="AE76" s="415"/>
      <c r="AF76" s="195" t="s">
        <v>317</v>
      </c>
      <c r="AG76" s="196" t="s">
        <v>317</v>
      </c>
      <c r="AH76" s="196" t="s">
        <v>317</v>
      </c>
      <c r="AI76" s="197" t="s">
        <v>317</v>
      </c>
      <c r="AJ76" s="203" t="s">
        <v>635</v>
      </c>
      <c r="AK76" s="204"/>
      <c r="AL76" s="204"/>
      <c r="AM76" s="204"/>
      <c r="AN76" s="205"/>
      <c r="AO76" s="475" t="s">
        <v>110</v>
      </c>
      <c r="AP76" s="476"/>
      <c r="AQ76" s="476"/>
      <c r="AR76" s="476"/>
      <c r="AS76" s="476"/>
      <c r="AT76" s="476"/>
      <c r="AU76" s="476"/>
      <c r="AV76" s="476"/>
      <c r="AW76" s="476"/>
      <c r="AX76" s="476"/>
      <c r="AY76" s="476"/>
      <c r="AZ76" s="476"/>
      <c r="BA76" s="476"/>
      <c r="BB76" s="476"/>
      <c r="BC76" s="476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7"/>
      <c r="BO76" s="41"/>
    </row>
    <row r="77" spans="1:67" ht="17.25" customHeight="1">
      <c r="A77" s="206">
        <f t="shared" si="0"/>
        <v>59</v>
      </c>
      <c r="B77" s="185"/>
      <c r="C77" s="195" t="s">
        <v>67</v>
      </c>
      <c r="D77" s="196"/>
      <c r="E77" s="196"/>
      <c r="F77" s="197"/>
      <c r="G77" s="120"/>
      <c r="H77" s="118" t="s">
        <v>203</v>
      </c>
      <c r="I77" s="106"/>
      <c r="J77" s="106"/>
      <c r="K77" s="106"/>
      <c r="L77" s="106"/>
      <c r="M77" s="125"/>
      <c r="N77" s="228" t="s">
        <v>328</v>
      </c>
      <c r="O77" s="229"/>
      <c r="P77" s="230"/>
      <c r="Q77" s="419" t="s">
        <v>317</v>
      </c>
      <c r="R77" s="419"/>
      <c r="S77" s="419"/>
      <c r="T77" s="419"/>
      <c r="U77" s="419"/>
      <c r="V77" s="420" t="s">
        <v>317</v>
      </c>
      <c r="W77" s="420"/>
      <c r="X77" s="420"/>
      <c r="Y77" s="413" t="s">
        <v>317</v>
      </c>
      <c r="Z77" s="414"/>
      <c r="AA77" s="415"/>
      <c r="AB77" s="413" t="s">
        <v>635</v>
      </c>
      <c r="AC77" s="414"/>
      <c r="AD77" s="414"/>
      <c r="AE77" s="415"/>
      <c r="AF77" s="195" t="s">
        <v>317</v>
      </c>
      <c r="AG77" s="196" t="s">
        <v>317</v>
      </c>
      <c r="AH77" s="196" t="s">
        <v>317</v>
      </c>
      <c r="AI77" s="197" t="s">
        <v>317</v>
      </c>
      <c r="AJ77" s="203" t="s">
        <v>635</v>
      </c>
      <c r="AK77" s="204"/>
      <c r="AL77" s="204"/>
      <c r="AM77" s="204"/>
      <c r="AN77" s="205"/>
      <c r="AO77" s="475" t="s">
        <v>110</v>
      </c>
      <c r="AP77" s="476"/>
      <c r="AQ77" s="476"/>
      <c r="AR77" s="476"/>
      <c r="AS77" s="476"/>
      <c r="AT77" s="476"/>
      <c r="AU77" s="476"/>
      <c r="AV77" s="476"/>
      <c r="AW77" s="476"/>
      <c r="AX77" s="476"/>
      <c r="AY77" s="476"/>
      <c r="AZ77" s="476"/>
      <c r="BA77" s="476"/>
      <c r="BB77" s="476"/>
      <c r="BC77" s="476"/>
      <c r="BD77" s="476"/>
      <c r="BE77" s="476"/>
      <c r="BF77" s="476"/>
      <c r="BG77" s="476"/>
      <c r="BH77" s="476"/>
      <c r="BI77" s="476"/>
      <c r="BJ77" s="476"/>
      <c r="BK77" s="476"/>
      <c r="BL77" s="476"/>
      <c r="BM77" s="476"/>
      <c r="BN77" s="477"/>
      <c r="BO77" s="41"/>
    </row>
    <row r="78" spans="1:67" ht="17.25" customHeight="1">
      <c r="A78" s="206">
        <f t="shared" si="0"/>
        <v>60</v>
      </c>
      <c r="B78" s="185"/>
      <c r="C78" s="195" t="s">
        <v>67</v>
      </c>
      <c r="D78" s="196"/>
      <c r="E78" s="196"/>
      <c r="F78" s="197"/>
      <c r="G78" s="120"/>
      <c r="H78" s="118" t="s">
        <v>204</v>
      </c>
      <c r="I78" s="106"/>
      <c r="J78" s="106"/>
      <c r="K78" s="106"/>
      <c r="L78" s="106"/>
      <c r="M78" s="125"/>
      <c r="N78" s="228" t="s">
        <v>328</v>
      </c>
      <c r="O78" s="229"/>
      <c r="P78" s="230"/>
      <c r="Q78" s="419" t="s">
        <v>317</v>
      </c>
      <c r="R78" s="419"/>
      <c r="S78" s="419"/>
      <c r="T78" s="419"/>
      <c r="U78" s="419"/>
      <c r="V78" s="420" t="s">
        <v>317</v>
      </c>
      <c r="W78" s="420"/>
      <c r="X78" s="420"/>
      <c r="Y78" s="413" t="s">
        <v>317</v>
      </c>
      <c r="Z78" s="414"/>
      <c r="AA78" s="415"/>
      <c r="AB78" s="413" t="s">
        <v>635</v>
      </c>
      <c r="AC78" s="414"/>
      <c r="AD78" s="414"/>
      <c r="AE78" s="415"/>
      <c r="AF78" s="195" t="s">
        <v>317</v>
      </c>
      <c r="AG78" s="196" t="s">
        <v>317</v>
      </c>
      <c r="AH78" s="196" t="s">
        <v>317</v>
      </c>
      <c r="AI78" s="197" t="s">
        <v>317</v>
      </c>
      <c r="AJ78" s="203" t="s">
        <v>635</v>
      </c>
      <c r="AK78" s="204"/>
      <c r="AL78" s="204"/>
      <c r="AM78" s="204"/>
      <c r="AN78" s="205"/>
      <c r="AO78" s="475" t="s">
        <v>110</v>
      </c>
      <c r="AP78" s="476"/>
      <c r="AQ78" s="476"/>
      <c r="AR78" s="476"/>
      <c r="AS78" s="476"/>
      <c r="AT78" s="476"/>
      <c r="AU78" s="476"/>
      <c r="AV78" s="476"/>
      <c r="AW78" s="476"/>
      <c r="AX78" s="476"/>
      <c r="AY78" s="476"/>
      <c r="AZ78" s="476"/>
      <c r="BA78" s="476"/>
      <c r="BB78" s="476"/>
      <c r="BC78" s="476"/>
      <c r="BD78" s="476"/>
      <c r="BE78" s="476"/>
      <c r="BF78" s="476"/>
      <c r="BG78" s="476"/>
      <c r="BH78" s="476"/>
      <c r="BI78" s="476"/>
      <c r="BJ78" s="476"/>
      <c r="BK78" s="476"/>
      <c r="BL78" s="476"/>
      <c r="BM78" s="476"/>
      <c r="BN78" s="477"/>
      <c r="BO78" s="41"/>
    </row>
    <row r="79" spans="1:67" ht="17.25" customHeight="1">
      <c r="A79" s="206">
        <f t="shared" si="0"/>
        <v>61</v>
      </c>
      <c r="B79" s="185"/>
      <c r="C79" s="195" t="s">
        <v>67</v>
      </c>
      <c r="D79" s="196"/>
      <c r="E79" s="196"/>
      <c r="F79" s="197"/>
      <c r="G79" s="120"/>
      <c r="H79" s="118" t="s">
        <v>205</v>
      </c>
      <c r="I79" s="106"/>
      <c r="J79" s="106"/>
      <c r="K79" s="106"/>
      <c r="L79" s="106"/>
      <c r="M79" s="125"/>
      <c r="N79" s="228" t="s">
        <v>328</v>
      </c>
      <c r="O79" s="229"/>
      <c r="P79" s="230"/>
      <c r="Q79" s="419" t="s">
        <v>317</v>
      </c>
      <c r="R79" s="419"/>
      <c r="S79" s="419"/>
      <c r="T79" s="419"/>
      <c r="U79" s="419"/>
      <c r="V79" s="420" t="s">
        <v>317</v>
      </c>
      <c r="W79" s="420"/>
      <c r="X79" s="420"/>
      <c r="Y79" s="413" t="s">
        <v>317</v>
      </c>
      <c r="Z79" s="414"/>
      <c r="AA79" s="415"/>
      <c r="AB79" s="413" t="s">
        <v>635</v>
      </c>
      <c r="AC79" s="414"/>
      <c r="AD79" s="414"/>
      <c r="AE79" s="415"/>
      <c r="AF79" s="195" t="s">
        <v>317</v>
      </c>
      <c r="AG79" s="196" t="s">
        <v>317</v>
      </c>
      <c r="AH79" s="196" t="s">
        <v>317</v>
      </c>
      <c r="AI79" s="197" t="s">
        <v>317</v>
      </c>
      <c r="AJ79" s="203" t="s">
        <v>635</v>
      </c>
      <c r="AK79" s="204"/>
      <c r="AL79" s="204"/>
      <c r="AM79" s="204"/>
      <c r="AN79" s="205"/>
      <c r="AO79" s="475" t="s">
        <v>110</v>
      </c>
      <c r="AP79" s="476"/>
      <c r="AQ79" s="476"/>
      <c r="AR79" s="476"/>
      <c r="AS79" s="476"/>
      <c r="AT79" s="476"/>
      <c r="AU79" s="476"/>
      <c r="AV79" s="476"/>
      <c r="AW79" s="476"/>
      <c r="AX79" s="476"/>
      <c r="AY79" s="476"/>
      <c r="AZ79" s="476"/>
      <c r="BA79" s="476"/>
      <c r="BB79" s="476"/>
      <c r="BC79" s="476"/>
      <c r="BD79" s="476"/>
      <c r="BE79" s="476"/>
      <c r="BF79" s="476"/>
      <c r="BG79" s="476"/>
      <c r="BH79" s="476"/>
      <c r="BI79" s="476"/>
      <c r="BJ79" s="476"/>
      <c r="BK79" s="476"/>
      <c r="BL79" s="476"/>
      <c r="BM79" s="476"/>
      <c r="BN79" s="477"/>
      <c r="BO79" s="41"/>
    </row>
    <row r="80" spans="1:67" ht="17.25" customHeight="1">
      <c r="A80" s="206">
        <f t="shared" si="0"/>
        <v>62</v>
      </c>
      <c r="B80" s="185"/>
      <c r="C80" s="195" t="s">
        <v>67</v>
      </c>
      <c r="D80" s="196"/>
      <c r="E80" s="196"/>
      <c r="F80" s="197"/>
      <c r="G80" s="120"/>
      <c r="H80" s="118" t="s">
        <v>206</v>
      </c>
      <c r="I80" s="106"/>
      <c r="J80" s="106"/>
      <c r="K80" s="106"/>
      <c r="L80" s="106"/>
      <c r="M80" s="125"/>
      <c r="N80" s="228" t="s">
        <v>328</v>
      </c>
      <c r="O80" s="229"/>
      <c r="P80" s="230"/>
      <c r="Q80" s="419" t="s">
        <v>317</v>
      </c>
      <c r="R80" s="419"/>
      <c r="S80" s="419"/>
      <c r="T80" s="419"/>
      <c r="U80" s="419"/>
      <c r="V80" s="420" t="s">
        <v>317</v>
      </c>
      <c r="W80" s="420"/>
      <c r="X80" s="420"/>
      <c r="Y80" s="413" t="s">
        <v>317</v>
      </c>
      <c r="Z80" s="414"/>
      <c r="AA80" s="415"/>
      <c r="AB80" s="413" t="s">
        <v>635</v>
      </c>
      <c r="AC80" s="414"/>
      <c r="AD80" s="414"/>
      <c r="AE80" s="415"/>
      <c r="AF80" s="195" t="s">
        <v>317</v>
      </c>
      <c r="AG80" s="196" t="s">
        <v>317</v>
      </c>
      <c r="AH80" s="196" t="s">
        <v>317</v>
      </c>
      <c r="AI80" s="197" t="s">
        <v>317</v>
      </c>
      <c r="AJ80" s="203" t="s">
        <v>635</v>
      </c>
      <c r="AK80" s="204"/>
      <c r="AL80" s="204"/>
      <c r="AM80" s="204"/>
      <c r="AN80" s="205"/>
      <c r="AO80" s="475" t="s">
        <v>110</v>
      </c>
      <c r="AP80" s="476"/>
      <c r="AQ80" s="476"/>
      <c r="AR80" s="476"/>
      <c r="AS80" s="476"/>
      <c r="AT80" s="476"/>
      <c r="AU80" s="476"/>
      <c r="AV80" s="476"/>
      <c r="AW80" s="476"/>
      <c r="AX80" s="476"/>
      <c r="AY80" s="476"/>
      <c r="AZ80" s="476"/>
      <c r="BA80" s="476"/>
      <c r="BB80" s="476"/>
      <c r="BC80" s="476"/>
      <c r="BD80" s="476"/>
      <c r="BE80" s="476"/>
      <c r="BF80" s="476"/>
      <c r="BG80" s="476"/>
      <c r="BH80" s="476"/>
      <c r="BI80" s="476"/>
      <c r="BJ80" s="476"/>
      <c r="BK80" s="476"/>
      <c r="BL80" s="476"/>
      <c r="BM80" s="476"/>
      <c r="BN80" s="477"/>
      <c r="BO80" s="41"/>
    </row>
    <row r="81" spans="1:67" ht="17.25" customHeight="1">
      <c r="A81" s="206">
        <f t="shared" si="0"/>
        <v>63</v>
      </c>
      <c r="B81" s="185"/>
      <c r="C81" s="195" t="s">
        <v>67</v>
      </c>
      <c r="D81" s="196"/>
      <c r="E81" s="196"/>
      <c r="F81" s="197"/>
      <c r="G81" s="120"/>
      <c r="H81" s="118" t="s">
        <v>207</v>
      </c>
      <c r="I81" s="106"/>
      <c r="J81" s="106"/>
      <c r="K81" s="106"/>
      <c r="L81" s="106"/>
      <c r="M81" s="125"/>
      <c r="N81" s="228" t="s">
        <v>328</v>
      </c>
      <c r="O81" s="229"/>
      <c r="P81" s="230"/>
      <c r="Q81" s="419" t="s">
        <v>317</v>
      </c>
      <c r="R81" s="419"/>
      <c r="S81" s="419"/>
      <c r="T81" s="419"/>
      <c r="U81" s="419"/>
      <c r="V81" s="420" t="s">
        <v>317</v>
      </c>
      <c r="W81" s="420"/>
      <c r="X81" s="420"/>
      <c r="Y81" s="413" t="s">
        <v>317</v>
      </c>
      <c r="Z81" s="414"/>
      <c r="AA81" s="415"/>
      <c r="AB81" s="413" t="s">
        <v>635</v>
      </c>
      <c r="AC81" s="414"/>
      <c r="AD81" s="414"/>
      <c r="AE81" s="415"/>
      <c r="AF81" s="195" t="s">
        <v>317</v>
      </c>
      <c r="AG81" s="196" t="s">
        <v>317</v>
      </c>
      <c r="AH81" s="196" t="s">
        <v>317</v>
      </c>
      <c r="AI81" s="197" t="s">
        <v>317</v>
      </c>
      <c r="AJ81" s="203" t="s">
        <v>635</v>
      </c>
      <c r="AK81" s="204"/>
      <c r="AL81" s="204"/>
      <c r="AM81" s="204"/>
      <c r="AN81" s="205"/>
      <c r="AO81" s="475" t="s">
        <v>110</v>
      </c>
      <c r="AP81" s="476"/>
      <c r="AQ81" s="476"/>
      <c r="AR81" s="476"/>
      <c r="AS81" s="476"/>
      <c r="AT81" s="476"/>
      <c r="AU81" s="476"/>
      <c r="AV81" s="476"/>
      <c r="AW81" s="476"/>
      <c r="AX81" s="476"/>
      <c r="AY81" s="476"/>
      <c r="AZ81" s="476"/>
      <c r="BA81" s="476"/>
      <c r="BB81" s="476"/>
      <c r="BC81" s="476"/>
      <c r="BD81" s="476"/>
      <c r="BE81" s="476"/>
      <c r="BF81" s="476"/>
      <c r="BG81" s="476"/>
      <c r="BH81" s="476"/>
      <c r="BI81" s="476"/>
      <c r="BJ81" s="476"/>
      <c r="BK81" s="476"/>
      <c r="BL81" s="476"/>
      <c r="BM81" s="476"/>
      <c r="BN81" s="477"/>
      <c r="BO81" s="41"/>
    </row>
    <row r="82" spans="1:67" ht="17.25" customHeight="1">
      <c r="A82" s="206">
        <f t="shared" si="0"/>
        <v>64</v>
      </c>
      <c r="B82" s="185"/>
      <c r="C82" s="195" t="s">
        <v>67</v>
      </c>
      <c r="D82" s="196"/>
      <c r="E82" s="196"/>
      <c r="F82" s="197"/>
      <c r="G82" s="120"/>
      <c r="H82" s="118" t="s">
        <v>208</v>
      </c>
      <c r="I82" s="106"/>
      <c r="J82" s="106"/>
      <c r="K82" s="106"/>
      <c r="L82" s="106"/>
      <c r="M82" s="125"/>
      <c r="N82" s="228" t="s">
        <v>328</v>
      </c>
      <c r="O82" s="229"/>
      <c r="P82" s="230"/>
      <c r="Q82" s="419" t="s">
        <v>317</v>
      </c>
      <c r="R82" s="419"/>
      <c r="S82" s="419"/>
      <c r="T82" s="419"/>
      <c r="U82" s="419"/>
      <c r="V82" s="420" t="s">
        <v>317</v>
      </c>
      <c r="W82" s="420"/>
      <c r="X82" s="420"/>
      <c r="Y82" s="413" t="s">
        <v>317</v>
      </c>
      <c r="Z82" s="414"/>
      <c r="AA82" s="415"/>
      <c r="AB82" s="413" t="s">
        <v>635</v>
      </c>
      <c r="AC82" s="414"/>
      <c r="AD82" s="414"/>
      <c r="AE82" s="415"/>
      <c r="AF82" s="195" t="s">
        <v>317</v>
      </c>
      <c r="AG82" s="196" t="s">
        <v>317</v>
      </c>
      <c r="AH82" s="196" t="s">
        <v>317</v>
      </c>
      <c r="AI82" s="197" t="s">
        <v>317</v>
      </c>
      <c r="AJ82" s="203" t="s">
        <v>635</v>
      </c>
      <c r="AK82" s="204"/>
      <c r="AL82" s="204"/>
      <c r="AM82" s="204"/>
      <c r="AN82" s="205"/>
      <c r="AO82" s="475" t="s">
        <v>110</v>
      </c>
      <c r="AP82" s="476"/>
      <c r="AQ82" s="476"/>
      <c r="AR82" s="476"/>
      <c r="AS82" s="476"/>
      <c r="AT82" s="476"/>
      <c r="AU82" s="476"/>
      <c r="AV82" s="476"/>
      <c r="AW82" s="476"/>
      <c r="AX82" s="476"/>
      <c r="AY82" s="476"/>
      <c r="AZ82" s="476"/>
      <c r="BA82" s="476"/>
      <c r="BB82" s="476"/>
      <c r="BC82" s="476"/>
      <c r="BD82" s="476"/>
      <c r="BE82" s="476"/>
      <c r="BF82" s="476"/>
      <c r="BG82" s="476"/>
      <c r="BH82" s="476"/>
      <c r="BI82" s="476"/>
      <c r="BJ82" s="476"/>
      <c r="BK82" s="476"/>
      <c r="BL82" s="476"/>
      <c r="BM82" s="476"/>
      <c r="BN82" s="477"/>
      <c r="BO82" s="41"/>
    </row>
    <row r="83" spans="1:67" ht="17.25" customHeight="1">
      <c r="A83" s="206">
        <f t="shared" si="0"/>
        <v>65</v>
      </c>
      <c r="B83" s="185"/>
      <c r="C83" s="195" t="s">
        <v>67</v>
      </c>
      <c r="D83" s="196"/>
      <c r="E83" s="196"/>
      <c r="F83" s="197"/>
      <c r="G83" s="120"/>
      <c r="H83" s="118" t="s">
        <v>209</v>
      </c>
      <c r="I83" s="106"/>
      <c r="J83" s="106"/>
      <c r="K83" s="106"/>
      <c r="L83" s="106"/>
      <c r="M83" s="125"/>
      <c r="N83" s="228" t="s">
        <v>328</v>
      </c>
      <c r="O83" s="229"/>
      <c r="P83" s="230"/>
      <c r="Q83" s="419" t="s">
        <v>317</v>
      </c>
      <c r="R83" s="419"/>
      <c r="S83" s="419"/>
      <c r="T83" s="419"/>
      <c r="U83" s="419"/>
      <c r="V83" s="420" t="s">
        <v>317</v>
      </c>
      <c r="W83" s="420"/>
      <c r="X83" s="420"/>
      <c r="Y83" s="413" t="s">
        <v>317</v>
      </c>
      <c r="Z83" s="414"/>
      <c r="AA83" s="415"/>
      <c r="AB83" s="413" t="s">
        <v>635</v>
      </c>
      <c r="AC83" s="414"/>
      <c r="AD83" s="414"/>
      <c r="AE83" s="415"/>
      <c r="AF83" s="195" t="s">
        <v>317</v>
      </c>
      <c r="AG83" s="196" t="s">
        <v>317</v>
      </c>
      <c r="AH83" s="196" t="s">
        <v>317</v>
      </c>
      <c r="AI83" s="197" t="s">
        <v>317</v>
      </c>
      <c r="AJ83" s="203" t="s">
        <v>635</v>
      </c>
      <c r="AK83" s="204"/>
      <c r="AL83" s="204"/>
      <c r="AM83" s="204"/>
      <c r="AN83" s="205"/>
      <c r="AO83" s="475" t="s">
        <v>110</v>
      </c>
      <c r="AP83" s="476"/>
      <c r="AQ83" s="476"/>
      <c r="AR83" s="476"/>
      <c r="AS83" s="476"/>
      <c r="AT83" s="476"/>
      <c r="AU83" s="476"/>
      <c r="AV83" s="476"/>
      <c r="AW83" s="476"/>
      <c r="AX83" s="476"/>
      <c r="AY83" s="476"/>
      <c r="AZ83" s="476"/>
      <c r="BA83" s="476"/>
      <c r="BB83" s="476"/>
      <c r="BC83" s="476"/>
      <c r="BD83" s="476"/>
      <c r="BE83" s="476"/>
      <c r="BF83" s="476"/>
      <c r="BG83" s="476"/>
      <c r="BH83" s="476"/>
      <c r="BI83" s="476"/>
      <c r="BJ83" s="476"/>
      <c r="BK83" s="476"/>
      <c r="BL83" s="476"/>
      <c r="BM83" s="476"/>
      <c r="BN83" s="477"/>
      <c r="BO83" s="41"/>
    </row>
    <row r="84" spans="1:67" ht="17.25" customHeight="1">
      <c r="A84" s="206">
        <f t="shared" si="0"/>
        <v>66</v>
      </c>
      <c r="B84" s="185"/>
      <c r="C84" s="195" t="s">
        <v>67</v>
      </c>
      <c r="D84" s="196"/>
      <c r="E84" s="196"/>
      <c r="F84" s="197"/>
      <c r="G84" s="120"/>
      <c r="H84" s="118" t="s">
        <v>210</v>
      </c>
      <c r="I84" s="106"/>
      <c r="J84" s="106"/>
      <c r="K84" s="106"/>
      <c r="L84" s="106"/>
      <c r="M84" s="125"/>
      <c r="N84" s="228" t="s">
        <v>328</v>
      </c>
      <c r="O84" s="229"/>
      <c r="P84" s="230"/>
      <c r="Q84" s="419" t="s">
        <v>317</v>
      </c>
      <c r="R84" s="419"/>
      <c r="S84" s="419"/>
      <c r="T84" s="419"/>
      <c r="U84" s="419"/>
      <c r="V84" s="420" t="s">
        <v>317</v>
      </c>
      <c r="W84" s="420"/>
      <c r="X84" s="420"/>
      <c r="Y84" s="413" t="s">
        <v>317</v>
      </c>
      <c r="Z84" s="414"/>
      <c r="AA84" s="415"/>
      <c r="AB84" s="413" t="s">
        <v>635</v>
      </c>
      <c r="AC84" s="414"/>
      <c r="AD84" s="414"/>
      <c r="AE84" s="415"/>
      <c r="AF84" s="195" t="s">
        <v>317</v>
      </c>
      <c r="AG84" s="196" t="s">
        <v>317</v>
      </c>
      <c r="AH84" s="196" t="s">
        <v>317</v>
      </c>
      <c r="AI84" s="197" t="s">
        <v>317</v>
      </c>
      <c r="AJ84" s="203" t="s">
        <v>635</v>
      </c>
      <c r="AK84" s="204"/>
      <c r="AL84" s="204"/>
      <c r="AM84" s="204"/>
      <c r="AN84" s="205"/>
      <c r="AO84" s="475" t="s">
        <v>110</v>
      </c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476"/>
      <c r="BF84" s="476"/>
      <c r="BG84" s="476"/>
      <c r="BH84" s="476"/>
      <c r="BI84" s="476"/>
      <c r="BJ84" s="476"/>
      <c r="BK84" s="476"/>
      <c r="BL84" s="476"/>
      <c r="BM84" s="476"/>
      <c r="BN84" s="477"/>
      <c r="BO84" s="41"/>
    </row>
    <row r="85" spans="1:67" ht="17.25" customHeight="1">
      <c r="A85" s="206">
        <f aca="true" t="shared" si="1" ref="A85:A112">SUM(A84+1)</f>
        <v>67</v>
      </c>
      <c r="B85" s="185"/>
      <c r="C85" s="195" t="s">
        <v>67</v>
      </c>
      <c r="D85" s="196"/>
      <c r="E85" s="196"/>
      <c r="F85" s="197"/>
      <c r="G85" s="120"/>
      <c r="H85" s="118" t="s">
        <v>211</v>
      </c>
      <c r="I85" s="106"/>
      <c r="J85" s="106"/>
      <c r="K85" s="106"/>
      <c r="L85" s="106"/>
      <c r="M85" s="125"/>
      <c r="N85" s="228" t="s">
        <v>328</v>
      </c>
      <c r="O85" s="229"/>
      <c r="P85" s="230"/>
      <c r="Q85" s="419" t="s">
        <v>317</v>
      </c>
      <c r="R85" s="419"/>
      <c r="S85" s="419"/>
      <c r="T85" s="419"/>
      <c r="U85" s="419"/>
      <c r="V85" s="420" t="s">
        <v>317</v>
      </c>
      <c r="W85" s="420"/>
      <c r="X85" s="420"/>
      <c r="Y85" s="413" t="s">
        <v>317</v>
      </c>
      <c r="Z85" s="414"/>
      <c r="AA85" s="415"/>
      <c r="AB85" s="413" t="s">
        <v>635</v>
      </c>
      <c r="AC85" s="414"/>
      <c r="AD85" s="414"/>
      <c r="AE85" s="415"/>
      <c r="AF85" s="195" t="s">
        <v>317</v>
      </c>
      <c r="AG85" s="196" t="s">
        <v>317</v>
      </c>
      <c r="AH85" s="196" t="s">
        <v>317</v>
      </c>
      <c r="AI85" s="197" t="s">
        <v>317</v>
      </c>
      <c r="AJ85" s="203" t="s">
        <v>635</v>
      </c>
      <c r="AK85" s="204"/>
      <c r="AL85" s="204"/>
      <c r="AM85" s="204"/>
      <c r="AN85" s="205"/>
      <c r="AO85" s="475" t="s">
        <v>110</v>
      </c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6"/>
      <c r="BL85" s="476"/>
      <c r="BM85" s="476"/>
      <c r="BN85" s="477"/>
      <c r="BO85" s="41"/>
    </row>
    <row r="86" spans="1:67" ht="17.25" customHeight="1">
      <c r="A86" s="206">
        <f t="shared" si="1"/>
        <v>68</v>
      </c>
      <c r="B86" s="185"/>
      <c r="C86" s="195" t="s">
        <v>67</v>
      </c>
      <c r="D86" s="196"/>
      <c r="E86" s="196"/>
      <c r="F86" s="197"/>
      <c r="G86" s="120"/>
      <c r="H86" s="118" t="s">
        <v>212</v>
      </c>
      <c r="I86" s="106"/>
      <c r="J86" s="106"/>
      <c r="K86" s="106"/>
      <c r="L86" s="106"/>
      <c r="M86" s="125"/>
      <c r="N86" s="228" t="s">
        <v>328</v>
      </c>
      <c r="O86" s="229"/>
      <c r="P86" s="230"/>
      <c r="Q86" s="419" t="s">
        <v>317</v>
      </c>
      <c r="R86" s="419"/>
      <c r="S86" s="419"/>
      <c r="T86" s="419"/>
      <c r="U86" s="419"/>
      <c r="V86" s="420" t="s">
        <v>317</v>
      </c>
      <c r="W86" s="420"/>
      <c r="X86" s="420"/>
      <c r="Y86" s="413" t="s">
        <v>317</v>
      </c>
      <c r="Z86" s="414"/>
      <c r="AA86" s="415"/>
      <c r="AB86" s="413" t="s">
        <v>635</v>
      </c>
      <c r="AC86" s="414"/>
      <c r="AD86" s="414"/>
      <c r="AE86" s="415"/>
      <c r="AF86" s="195" t="s">
        <v>317</v>
      </c>
      <c r="AG86" s="196" t="s">
        <v>317</v>
      </c>
      <c r="AH86" s="196" t="s">
        <v>317</v>
      </c>
      <c r="AI86" s="197" t="s">
        <v>317</v>
      </c>
      <c r="AJ86" s="203" t="s">
        <v>635</v>
      </c>
      <c r="AK86" s="204"/>
      <c r="AL86" s="204"/>
      <c r="AM86" s="204"/>
      <c r="AN86" s="205"/>
      <c r="AO86" s="475" t="s">
        <v>110</v>
      </c>
      <c r="AP86" s="476"/>
      <c r="AQ86" s="476"/>
      <c r="AR86" s="476"/>
      <c r="AS86" s="476"/>
      <c r="AT86" s="476"/>
      <c r="AU86" s="476"/>
      <c r="AV86" s="476"/>
      <c r="AW86" s="476"/>
      <c r="AX86" s="476"/>
      <c r="AY86" s="476"/>
      <c r="AZ86" s="476"/>
      <c r="BA86" s="476"/>
      <c r="BB86" s="476"/>
      <c r="BC86" s="476"/>
      <c r="BD86" s="476"/>
      <c r="BE86" s="476"/>
      <c r="BF86" s="476"/>
      <c r="BG86" s="476"/>
      <c r="BH86" s="476"/>
      <c r="BI86" s="476"/>
      <c r="BJ86" s="476"/>
      <c r="BK86" s="476"/>
      <c r="BL86" s="476"/>
      <c r="BM86" s="476"/>
      <c r="BN86" s="477"/>
      <c r="BO86" s="41"/>
    </row>
    <row r="87" spans="1:67" ht="17.25" customHeight="1">
      <c r="A87" s="206">
        <f t="shared" si="1"/>
        <v>69</v>
      </c>
      <c r="B87" s="185"/>
      <c r="C87" s="195" t="s">
        <v>67</v>
      </c>
      <c r="D87" s="196"/>
      <c r="E87" s="196"/>
      <c r="F87" s="197"/>
      <c r="G87" s="120"/>
      <c r="H87" s="118" t="s">
        <v>213</v>
      </c>
      <c r="I87" s="106"/>
      <c r="J87" s="106"/>
      <c r="K87" s="106"/>
      <c r="L87" s="106"/>
      <c r="M87" s="125"/>
      <c r="N87" s="228" t="s">
        <v>328</v>
      </c>
      <c r="O87" s="229"/>
      <c r="P87" s="230"/>
      <c r="Q87" s="419" t="s">
        <v>317</v>
      </c>
      <c r="R87" s="419"/>
      <c r="S87" s="419"/>
      <c r="T87" s="419"/>
      <c r="U87" s="419"/>
      <c r="V87" s="420" t="s">
        <v>317</v>
      </c>
      <c r="W87" s="420"/>
      <c r="X87" s="420"/>
      <c r="Y87" s="413" t="s">
        <v>317</v>
      </c>
      <c r="Z87" s="414"/>
      <c r="AA87" s="415"/>
      <c r="AB87" s="413" t="s">
        <v>635</v>
      </c>
      <c r="AC87" s="414"/>
      <c r="AD87" s="414"/>
      <c r="AE87" s="415"/>
      <c r="AF87" s="195" t="s">
        <v>317</v>
      </c>
      <c r="AG87" s="196" t="s">
        <v>317</v>
      </c>
      <c r="AH87" s="196" t="s">
        <v>317</v>
      </c>
      <c r="AI87" s="197" t="s">
        <v>317</v>
      </c>
      <c r="AJ87" s="203" t="s">
        <v>635</v>
      </c>
      <c r="AK87" s="204"/>
      <c r="AL87" s="204"/>
      <c r="AM87" s="204"/>
      <c r="AN87" s="205"/>
      <c r="AO87" s="475" t="s">
        <v>110</v>
      </c>
      <c r="AP87" s="476"/>
      <c r="AQ87" s="476"/>
      <c r="AR87" s="476"/>
      <c r="AS87" s="476"/>
      <c r="AT87" s="476"/>
      <c r="AU87" s="476"/>
      <c r="AV87" s="476"/>
      <c r="AW87" s="476"/>
      <c r="AX87" s="476"/>
      <c r="AY87" s="476"/>
      <c r="AZ87" s="476"/>
      <c r="BA87" s="476"/>
      <c r="BB87" s="476"/>
      <c r="BC87" s="476"/>
      <c r="BD87" s="476"/>
      <c r="BE87" s="476"/>
      <c r="BF87" s="476"/>
      <c r="BG87" s="476"/>
      <c r="BH87" s="476"/>
      <c r="BI87" s="476"/>
      <c r="BJ87" s="476"/>
      <c r="BK87" s="476"/>
      <c r="BL87" s="476"/>
      <c r="BM87" s="476"/>
      <c r="BN87" s="477"/>
      <c r="BO87" s="41"/>
    </row>
    <row r="88" spans="1:67" ht="17.25" customHeight="1">
      <c r="A88" s="206">
        <f t="shared" si="1"/>
        <v>70</v>
      </c>
      <c r="B88" s="185"/>
      <c r="C88" s="195" t="s">
        <v>67</v>
      </c>
      <c r="D88" s="196"/>
      <c r="E88" s="196"/>
      <c r="F88" s="197"/>
      <c r="G88" s="120"/>
      <c r="H88" s="118" t="s">
        <v>214</v>
      </c>
      <c r="I88" s="106"/>
      <c r="J88" s="106"/>
      <c r="K88" s="106"/>
      <c r="L88" s="106"/>
      <c r="M88" s="125"/>
      <c r="N88" s="228" t="s">
        <v>328</v>
      </c>
      <c r="O88" s="229"/>
      <c r="P88" s="230"/>
      <c r="Q88" s="419" t="s">
        <v>317</v>
      </c>
      <c r="R88" s="419"/>
      <c r="S88" s="419"/>
      <c r="T88" s="419"/>
      <c r="U88" s="419"/>
      <c r="V88" s="420" t="s">
        <v>317</v>
      </c>
      <c r="W88" s="420"/>
      <c r="X88" s="420"/>
      <c r="Y88" s="413" t="s">
        <v>317</v>
      </c>
      <c r="Z88" s="414"/>
      <c r="AA88" s="415"/>
      <c r="AB88" s="413" t="s">
        <v>635</v>
      </c>
      <c r="AC88" s="414"/>
      <c r="AD88" s="414"/>
      <c r="AE88" s="415"/>
      <c r="AF88" s="195" t="s">
        <v>317</v>
      </c>
      <c r="AG88" s="196" t="s">
        <v>317</v>
      </c>
      <c r="AH88" s="196" t="s">
        <v>317</v>
      </c>
      <c r="AI88" s="197" t="s">
        <v>317</v>
      </c>
      <c r="AJ88" s="203" t="s">
        <v>635</v>
      </c>
      <c r="AK88" s="204"/>
      <c r="AL88" s="204"/>
      <c r="AM88" s="204"/>
      <c r="AN88" s="205"/>
      <c r="AO88" s="475" t="s">
        <v>110</v>
      </c>
      <c r="AP88" s="476"/>
      <c r="AQ88" s="476"/>
      <c r="AR88" s="476"/>
      <c r="AS88" s="476"/>
      <c r="AT88" s="476"/>
      <c r="AU88" s="476"/>
      <c r="AV88" s="476"/>
      <c r="AW88" s="476"/>
      <c r="AX88" s="476"/>
      <c r="AY88" s="476"/>
      <c r="AZ88" s="476"/>
      <c r="BA88" s="476"/>
      <c r="BB88" s="476"/>
      <c r="BC88" s="476"/>
      <c r="BD88" s="476"/>
      <c r="BE88" s="476"/>
      <c r="BF88" s="476"/>
      <c r="BG88" s="476"/>
      <c r="BH88" s="476"/>
      <c r="BI88" s="476"/>
      <c r="BJ88" s="476"/>
      <c r="BK88" s="476"/>
      <c r="BL88" s="476"/>
      <c r="BM88" s="476"/>
      <c r="BN88" s="477"/>
      <c r="BO88" s="41"/>
    </row>
    <row r="89" spans="1:67" ht="17.25" customHeight="1">
      <c r="A89" s="206">
        <f t="shared" si="1"/>
        <v>71</v>
      </c>
      <c r="B89" s="185"/>
      <c r="C89" s="195" t="s">
        <v>67</v>
      </c>
      <c r="D89" s="196"/>
      <c r="E89" s="196"/>
      <c r="F89" s="197"/>
      <c r="G89" s="120"/>
      <c r="H89" s="118" t="s">
        <v>215</v>
      </c>
      <c r="I89" s="106"/>
      <c r="J89" s="106"/>
      <c r="K89" s="106"/>
      <c r="L89" s="106"/>
      <c r="M89" s="125"/>
      <c r="N89" s="228" t="s">
        <v>328</v>
      </c>
      <c r="O89" s="229"/>
      <c r="P89" s="230"/>
      <c r="Q89" s="419" t="s">
        <v>317</v>
      </c>
      <c r="R89" s="419"/>
      <c r="S89" s="419"/>
      <c r="T89" s="419"/>
      <c r="U89" s="419"/>
      <c r="V89" s="420" t="s">
        <v>317</v>
      </c>
      <c r="W89" s="420"/>
      <c r="X89" s="420"/>
      <c r="Y89" s="413" t="s">
        <v>317</v>
      </c>
      <c r="Z89" s="414"/>
      <c r="AA89" s="415"/>
      <c r="AB89" s="413" t="s">
        <v>635</v>
      </c>
      <c r="AC89" s="414"/>
      <c r="AD89" s="414"/>
      <c r="AE89" s="415"/>
      <c r="AF89" s="195" t="s">
        <v>317</v>
      </c>
      <c r="AG89" s="196" t="s">
        <v>317</v>
      </c>
      <c r="AH89" s="196" t="s">
        <v>317</v>
      </c>
      <c r="AI89" s="197" t="s">
        <v>317</v>
      </c>
      <c r="AJ89" s="203" t="s">
        <v>635</v>
      </c>
      <c r="AK89" s="204"/>
      <c r="AL89" s="204"/>
      <c r="AM89" s="204"/>
      <c r="AN89" s="205"/>
      <c r="AO89" s="475" t="s">
        <v>110</v>
      </c>
      <c r="AP89" s="476"/>
      <c r="AQ89" s="476"/>
      <c r="AR89" s="476"/>
      <c r="AS89" s="476"/>
      <c r="AT89" s="476"/>
      <c r="AU89" s="476"/>
      <c r="AV89" s="476"/>
      <c r="AW89" s="476"/>
      <c r="AX89" s="476"/>
      <c r="AY89" s="476"/>
      <c r="AZ89" s="476"/>
      <c r="BA89" s="476"/>
      <c r="BB89" s="476"/>
      <c r="BC89" s="476"/>
      <c r="BD89" s="476"/>
      <c r="BE89" s="476"/>
      <c r="BF89" s="476"/>
      <c r="BG89" s="476"/>
      <c r="BH89" s="476"/>
      <c r="BI89" s="476"/>
      <c r="BJ89" s="476"/>
      <c r="BK89" s="476"/>
      <c r="BL89" s="476"/>
      <c r="BM89" s="476"/>
      <c r="BN89" s="477"/>
      <c r="BO89" s="41"/>
    </row>
    <row r="90" spans="1:67" ht="17.25" customHeight="1">
      <c r="A90" s="206">
        <f t="shared" si="1"/>
        <v>72</v>
      </c>
      <c r="B90" s="185"/>
      <c r="C90" s="195" t="s">
        <v>67</v>
      </c>
      <c r="D90" s="196"/>
      <c r="E90" s="196"/>
      <c r="F90" s="197"/>
      <c r="G90" s="120"/>
      <c r="H90" s="118" t="s">
        <v>216</v>
      </c>
      <c r="I90" s="106"/>
      <c r="J90" s="106"/>
      <c r="K90" s="106"/>
      <c r="L90" s="106"/>
      <c r="M90" s="125"/>
      <c r="N90" s="228" t="s">
        <v>328</v>
      </c>
      <c r="O90" s="229"/>
      <c r="P90" s="230"/>
      <c r="Q90" s="419" t="s">
        <v>317</v>
      </c>
      <c r="R90" s="419"/>
      <c r="S90" s="419"/>
      <c r="T90" s="419"/>
      <c r="U90" s="419"/>
      <c r="V90" s="420" t="s">
        <v>317</v>
      </c>
      <c r="W90" s="420"/>
      <c r="X90" s="420"/>
      <c r="Y90" s="413" t="s">
        <v>317</v>
      </c>
      <c r="Z90" s="414"/>
      <c r="AA90" s="415"/>
      <c r="AB90" s="413" t="s">
        <v>635</v>
      </c>
      <c r="AC90" s="414"/>
      <c r="AD90" s="414"/>
      <c r="AE90" s="415"/>
      <c r="AF90" s="195" t="s">
        <v>317</v>
      </c>
      <c r="AG90" s="196" t="s">
        <v>317</v>
      </c>
      <c r="AH90" s="196" t="s">
        <v>317</v>
      </c>
      <c r="AI90" s="197" t="s">
        <v>317</v>
      </c>
      <c r="AJ90" s="203" t="s">
        <v>635</v>
      </c>
      <c r="AK90" s="204"/>
      <c r="AL90" s="204"/>
      <c r="AM90" s="204"/>
      <c r="AN90" s="205"/>
      <c r="AO90" s="475" t="s">
        <v>110</v>
      </c>
      <c r="AP90" s="476"/>
      <c r="AQ90" s="476"/>
      <c r="AR90" s="476"/>
      <c r="AS90" s="476"/>
      <c r="AT90" s="476"/>
      <c r="AU90" s="476"/>
      <c r="AV90" s="476"/>
      <c r="AW90" s="476"/>
      <c r="AX90" s="476"/>
      <c r="AY90" s="476"/>
      <c r="AZ90" s="476"/>
      <c r="BA90" s="476"/>
      <c r="BB90" s="476"/>
      <c r="BC90" s="476"/>
      <c r="BD90" s="476"/>
      <c r="BE90" s="476"/>
      <c r="BF90" s="476"/>
      <c r="BG90" s="476"/>
      <c r="BH90" s="476"/>
      <c r="BI90" s="476"/>
      <c r="BJ90" s="476"/>
      <c r="BK90" s="476"/>
      <c r="BL90" s="476"/>
      <c r="BM90" s="476"/>
      <c r="BN90" s="477"/>
      <c r="BO90" s="41"/>
    </row>
    <row r="91" spans="1:67" ht="17.25" customHeight="1">
      <c r="A91" s="206">
        <f t="shared" si="1"/>
        <v>73</v>
      </c>
      <c r="B91" s="185"/>
      <c r="C91" s="195" t="s">
        <v>67</v>
      </c>
      <c r="D91" s="196"/>
      <c r="E91" s="196"/>
      <c r="F91" s="197"/>
      <c r="G91" s="120"/>
      <c r="H91" s="118" t="s">
        <v>217</v>
      </c>
      <c r="I91" s="106"/>
      <c r="J91" s="106"/>
      <c r="K91" s="106"/>
      <c r="L91" s="106"/>
      <c r="M91" s="125"/>
      <c r="N91" s="228" t="s">
        <v>328</v>
      </c>
      <c r="O91" s="229"/>
      <c r="P91" s="230"/>
      <c r="Q91" s="419" t="s">
        <v>317</v>
      </c>
      <c r="R91" s="419"/>
      <c r="S91" s="419"/>
      <c r="T91" s="419"/>
      <c r="U91" s="419"/>
      <c r="V91" s="420" t="s">
        <v>317</v>
      </c>
      <c r="W91" s="420"/>
      <c r="X91" s="420"/>
      <c r="Y91" s="413" t="s">
        <v>317</v>
      </c>
      <c r="Z91" s="414"/>
      <c r="AA91" s="415"/>
      <c r="AB91" s="413" t="s">
        <v>635</v>
      </c>
      <c r="AC91" s="414"/>
      <c r="AD91" s="414"/>
      <c r="AE91" s="415"/>
      <c r="AF91" s="195" t="s">
        <v>317</v>
      </c>
      <c r="AG91" s="196" t="s">
        <v>317</v>
      </c>
      <c r="AH91" s="196" t="s">
        <v>317</v>
      </c>
      <c r="AI91" s="197" t="s">
        <v>317</v>
      </c>
      <c r="AJ91" s="203" t="s">
        <v>635</v>
      </c>
      <c r="AK91" s="204"/>
      <c r="AL91" s="204"/>
      <c r="AM91" s="204"/>
      <c r="AN91" s="205"/>
      <c r="AO91" s="475" t="s">
        <v>110</v>
      </c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6"/>
      <c r="BH91" s="476"/>
      <c r="BI91" s="476"/>
      <c r="BJ91" s="476"/>
      <c r="BK91" s="476"/>
      <c r="BL91" s="476"/>
      <c r="BM91" s="476"/>
      <c r="BN91" s="477"/>
      <c r="BO91" s="41"/>
    </row>
    <row r="92" spans="1:67" ht="17.25" customHeight="1">
      <c r="A92" s="206">
        <f t="shared" si="1"/>
        <v>74</v>
      </c>
      <c r="B92" s="185"/>
      <c r="C92" s="195" t="s">
        <v>67</v>
      </c>
      <c r="D92" s="196"/>
      <c r="E92" s="196"/>
      <c r="F92" s="197"/>
      <c r="G92" s="120"/>
      <c r="H92" s="118" t="s">
        <v>218</v>
      </c>
      <c r="I92" s="106"/>
      <c r="J92" s="106"/>
      <c r="K92" s="106"/>
      <c r="L92" s="106"/>
      <c r="M92" s="125"/>
      <c r="N92" s="228" t="s">
        <v>328</v>
      </c>
      <c r="O92" s="229"/>
      <c r="P92" s="230"/>
      <c r="Q92" s="419" t="s">
        <v>317</v>
      </c>
      <c r="R92" s="419"/>
      <c r="S92" s="419"/>
      <c r="T92" s="419"/>
      <c r="U92" s="419"/>
      <c r="V92" s="420" t="s">
        <v>317</v>
      </c>
      <c r="W92" s="420"/>
      <c r="X92" s="420"/>
      <c r="Y92" s="413" t="s">
        <v>317</v>
      </c>
      <c r="Z92" s="414"/>
      <c r="AA92" s="415"/>
      <c r="AB92" s="413" t="s">
        <v>635</v>
      </c>
      <c r="AC92" s="414"/>
      <c r="AD92" s="414"/>
      <c r="AE92" s="415"/>
      <c r="AF92" s="195" t="s">
        <v>317</v>
      </c>
      <c r="AG92" s="196" t="s">
        <v>317</v>
      </c>
      <c r="AH92" s="196" t="s">
        <v>317</v>
      </c>
      <c r="AI92" s="197" t="s">
        <v>317</v>
      </c>
      <c r="AJ92" s="203" t="s">
        <v>635</v>
      </c>
      <c r="AK92" s="204"/>
      <c r="AL92" s="204"/>
      <c r="AM92" s="204"/>
      <c r="AN92" s="205"/>
      <c r="AO92" s="475" t="s">
        <v>110</v>
      </c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476"/>
      <c r="BF92" s="476"/>
      <c r="BG92" s="476"/>
      <c r="BH92" s="476"/>
      <c r="BI92" s="476"/>
      <c r="BJ92" s="476"/>
      <c r="BK92" s="476"/>
      <c r="BL92" s="476"/>
      <c r="BM92" s="476"/>
      <c r="BN92" s="477"/>
      <c r="BO92" s="41"/>
    </row>
    <row r="93" spans="1:67" ht="17.25" customHeight="1">
      <c r="A93" s="206">
        <f t="shared" si="1"/>
        <v>75</v>
      </c>
      <c r="B93" s="185"/>
      <c r="C93" s="195" t="s">
        <v>67</v>
      </c>
      <c r="D93" s="196"/>
      <c r="E93" s="196"/>
      <c r="F93" s="197"/>
      <c r="G93" s="120"/>
      <c r="H93" s="118" t="s">
        <v>219</v>
      </c>
      <c r="I93" s="106"/>
      <c r="J93" s="106"/>
      <c r="K93" s="106"/>
      <c r="L93" s="106"/>
      <c r="M93" s="125"/>
      <c r="N93" s="228" t="s">
        <v>328</v>
      </c>
      <c r="O93" s="229"/>
      <c r="P93" s="230"/>
      <c r="Q93" s="419" t="s">
        <v>317</v>
      </c>
      <c r="R93" s="419"/>
      <c r="S93" s="419"/>
      <c r="T93" s="419"/>
      <c r="U93" s="419"/>
      <c r="V93" s="420" t="s">
        <v>317</v>
      </c>
      <c r="W93" s="420"/>
      <c r="X93" s="420"/>
      <c r="Y93" s="413" t="s">
        <v>317</v>
      </c>
      <c r="Z93" s="414"/>
      <c r="AA93" s="415"/>
      <c r="AB93" s="413" t="s">
        <v>635</v>
      </c>
      <c r="AC93" s="414"/>
      <c r="AD93" s="414"/>
      <c r="AE93" s="415"/>
      <c r="AF93" s="195" t="s">
        <v>317</v>
      </c>
      <c r="AG93" s="196" t="s">
        <v>317</v>
      </c>
      <c r="AH93" s="196" t="s">
        <v>317</v>
      </c>
      <c r="AI93" s="197" t="s">
        <v>317</v>
      </c>
      <c r="AJ93" s="203" t="s">
        <v>635</v>
      </c>
      <c r="AK93" s="204"/>
      <c r="AL93" s="204"/>
      <c r="AM93" s="204"/>
      <c r="AN93" s="205"/>
      <c r="AO93" s="475" t="s">
        <v>110</v>
      </c>
      <c r="AP93" s="476"/>
      <c r="AQ93" s="476"/>
      <c r="AR93" s="476"/>
      <c r="AS93" s="476"/>
      <c r="AT93" s="476"/>
      <c r="AU93" s="476"/>
      <c r="AV93" s="476"/>
      <c r="AW93" s="476"/>
      <c r="AX93" s="476"/>
      <c r="AY93" s="476"/>
      <c r="AZ93" s="476"/>
      <c r="BA93" s="476"/>
      <c r="BB93" s="476"/>
      <c r="BC93" s="476"/>
      <c r="BD93" s="476"/>
      <c r="BE93" s="476"/>
      <c r="BF93" s="476"/>
      <c r="BG93" s="476"/>
      <c r="BH93" s="476"/>
      <c r="BI93" s="476"/>
      <c r="BJ93" s="476"/>
      <c r="BK93" s="476"/>
      <c r="BL93" s="476"/>
      <c r="BM93" s="476"/>
      <c r="BN93" s="477"/>
      <c r="BO93" s="41"/>
    </row>
    <row r="94" spans="1:67" ht="17.25" customHeight="1">
      <c r="A94" s="206">
        <f t="shared" si="1"/>
        <v>76</v>
      </c>
      <c r="B94" s="185"/>
      <c r="C94" s="195" t="s">
        <v>67</v>
      </c>
      <c r="D94" s="196"/>
      <c r="E94" s="196"/>
      <c r="F94" s="197"/>
      <c r="G94" s="120"/>
      <c r="H94" s="118" t="s">
        <v>220</v>
      </c>
      <c r="I94" s="106"/>
      <c r="J94" s="106"/>
      <c r="K94" s="106"/>
      <c r="L94" s="106"/>
      <c r="M94" s="125"/>
      <c r="N94" s="228" t="s">
        <v>328</v>
      </c>
      <c r="O94" s="229"/>
      <c r="P94" s="230"/>
      <c r="Q94" s="419" t="s">
        <v>317</v>
      </c>
      <c r="R94" s="419"/>
      <c r="S94" s="419"/>
      <c r="T94" s="419"/>
      <c r="U94" s="419"/>
      <c r="V94" s="420" t="s">
        <v>317</v>
      </c>
      <c r="W94" s="420"/>
      <c r="X94" s="420"/>
      <c r="Y94" s="413" t="s">
        <v>317</v>
      </c>
      <c r="Z94" s="414"/>
      <c r="AA94" s="415"/>
      <c r="AB94" s="413" t="s">
        <v>635</v>
      </c>
      <c r="AC94" s="414"/>
      <c r="AD94" s="414"/>
      <c r="AE94" s="415"/>
      <c r="AF94" s="195" t="s">
        <v>317</v>
      </c>
      <c r="AG94" s="196" t="s">
        <v>317</v>
      </c>
      <c r="AH94" s="196" t="s">
        <v>317</v>
      </c>
      <c r="AI94" s="197" t="s">
        <v>317</v>
      </c>
      <c r="AJ94" s="203" t="s">
        <v>635</v>
      </c>
      <c r="AK94" s="204"/>
      <c r="AL94" s="204"/>
      <c r="AM94" s="204"/>
      <c r="AN94" s="205"/>
      <c r="AO94" s="475" t="s">
        <v>110</v>
      </c>
      <c r="AP94" s="476"/>
      <c r="AQ94" s="476"/>
      <c r="AR94" s="476"/>
      <c r="AS94" s="476"/>
      <c r="AT94" s="476"/>
      <c r="AU94" s="476"/>
      <c r="AV94" s="476"/>
      <c r="AW94" s="476"/>
      <c r="AX94" s="476"/>
      <c r="AY94" s="476"/>
      <c r="AZ94" s="476"/>
      <c r="BA94" s="476"/>
      <c r="BB94" s="476"/>
      <c r="BC94" s="476"/>
      <c r="BD94" s="476"/>
      <c r="BE94" s="476"/>
      <c r="BF94" s="476"/>
      <c r="BG94" s="476"/>
      <c r="BH94" s="476"/>
      <c r="BI94" s="476"/>
      <c r="BJ94" s="476"/>
      <c r="BK94" s="476"/>
      <c r="BL94" s="476"/>
      <c r="BM94" s="476"/>
      <c r="BN94" s="477"/>
      <c r="BO94" s="41"/>
    </row>
    <row r="95" spans="1:67" ht="17.25" customHeight="1">
      <c r="A95" s="206">
        <f t="shared" si="1"/>
        <v>77</v>
      </c>
      <c r="B95" s="185"/>
      <c r="C95" s="195" t="s">
        <v>67</v>
      </c>
      <c r="D95" s="196"/>
      <c r="E95" s="196"/>
      <c r="F95" s="197"/>
      <c r="G95" s="120"/>
      <c r="H95" s="118" t="s">
        <v>221</v>
      </c>
      <c r="I95" s="106"/>
      <c r="J95" s="106"/>
      <c r="K95" s="106"/>
      <c r="L95" s="106"/>
      <c r="M95" s="125"/>
      <c r="N95" s="228" t="s">
        <v>328</v>
      </c>
      <c r="O95" s="229"/>
      <c r="P95" s="230"/>
      <c r="Q95" s="419" t="s">
        <v>317</v>
      </c>
      <c r="R95" s="419"/>
      <c r="S95" s="419"/>
      <c r="T95" s="419"/>
      <c r="U95" s="419"/>
      <c r="V95" s="420" t="s">
        <v>317</v>
      </c>
      <c r="W95" s="420"/>
      <c r="X95" s="420"/>
      <c r="Y95" s="413" t="s">
        <v>317</v>
      </c>
      <c r="Z95" s="414"/>
      <c r="AA95" s="415"/>
      <c r="AB95" s="413" t="s">
        <v>635</v>
      </c>
      <c r="AC95" s="414"/>
      <c r="AD95" s="414"/>
      <c r="AE95" s="415"/>
      <c r="AF95" s="195" t="s">
        <v>317</v>
      </c>
      <c r="AG95" s="196" t="s">
        <v>317</v>
      </c>
      <c r="AH95" s="196" t="s">
        <v>317</v>
      </c>
      <c r="AI95" s="197" t="s">
        <v>317</v>
      </c>
      <c r="AJ95" s="203" t="s">
        <v>635</v>
      </c>
      <c r="AK95" s="204"/>
      <c r="AL95" s="204"/>
      <c r="AM95" s="204"/>
      <c r="AN95" s="205"/>
      <c r="AO95" s="475" t="s">
        <v>110</v>
      </c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476"/>
      <c r="BF95" s="476"/>
      <c r="BG95" s="476"/>
      <c r="BH95" s="476"/>
      <c r="BI95" s="476"/>
      <c r="BJ95" s="476"/>
      <c r="BK95" s="476"/>
      <c r="BL95" s="476"/>
      <c r="BM95" s="476"/>
      <c r="BN95" s="477"/>
      <c r="BO95" s="41"/>
    </row>
    <row r="96" spans="1:67" ht="17.25" customHeight="1">
      <c r="A96" s="206">
        <f t="shared" si="1"/>
        <v>78</v>
      </c>
      <c r="B96" s="185"/>
      <c r="C96" s="195" t="s">
        <v>67</v>
      </c>
      <c r="D96" s="196"/>
      <c r="E96" s="196"/>
      <c r="F96" s="197"/>
      <c r="G96" s="120"/>
      <c r="H96" s="118" t="s">
        <v>222</v>
      </c>
      <c r="I96" s="106"/>
      <c r="J96" s="106"/>
      <c r="K96" s="106"/>
      <c r="L96" s="106"/>
      <c r="M96" s="125"/>
      <c r="N96" s="228" t="s">
        <v>328</v>
      </c>
      <c r="O96" s="229"/>
      <c r="P96" s="230"/>
      <c r="Q96" s="419" t="s">
        <v>317</v>
      </c>
      <c r="R96" s="419"/>
      <c r="S96" s="419"/>
      <c r="T96" s="419"/>
      <c r="U96" s="419"/>
      <c r="V96" s="420" t="s">
        <v>317</v>
      </c>
      <c r="W96" s="420"/>
      <c r="X96" s="420"/>
      <c r="Y96" s="413" t="s">
        <v>317</v>
      </c>
      <c r="Z96" s="414"/>
      <c r="AA96" s="415"/>
      <c r="AB96" s="413" t="s">
        <v>635</v>
      </c>
      <c r="AC96" s="414"/>
      <c r="AD96" s="414"/>
      <c r="AE96" s="415"/>
      <c r="AF96" s="195" t="s">
        <v>317</v>
      </c>
      <c r="AG96" s="196" t="s">
        <v>317</v>
      </c>
      <c r="AH96" s="196" t="s">
        <v>317</v>
      </c>
      <c r="AI96" s="197" t="s">
        <v>317</v>
      </c>
      <c r="AJ96" s="203" t="s">
        <v>635</v>
      </c>
      <c r="AK96" s="204"/>
      <c r="AL96" s="204"/>
      <c r="AM96" s="204"/>
      <c r="AN96" s="205"/>
      <c r="AO96" s="475" t="s">
        <v>110</v>
      </c>
      <c r="AP96" s="476"/>
      <c r="AQ96" s="476"/>
      <c r="AR96" s="476"/>
      <c r="AS96" s="476"/>
      <c r="AT96" s="476"/>
      <c r="AU96" s="476"/>
      <c r="AV96" s="476"/>
      <c r="AW96" s="476"/>
      <c r="AX96" s="476"/>
      <c r="AY96" s="476"/>
      <c r="AZ96" s="476"/>
      <c r="BA96" s="476"/>
      <c r="BB96" s="476"/>
      <c r="BC96" s="476"/>
      <c r="BD96" s="476"/>
      <c r="BE96" s="476"/>
      <c r="BF96" s="476"/>
      <c r="BG96" s="476"/>
      <c r="BH96" s="476"/>
      <c r="BI96" s="476"/>
      <c r="BJ96" s="476"/>
      <c r="BK96" s="476"/>
      <c r="BL96" s="476"/>
      <c r="BM96" s="476"/>
      <c r="BN96" s="477"/>
      <c r="BO96" s="41"/>
    </row>
    <row r="97" spans="1:67" ht="17.25" customHeight="1">
      <c r="A97" s="206">
        <f t="shared" si="1"/>
        <v>79</v>
      </c>
      <c r="B97" s="185"/>
      <c r="C97" s="195" t="s">
        <v>67</v>
      </c>
      <c r="D97" s="196"/>
      <c r="E97" s="196"/>
      <c r="F97" s="197"/>
      <c r="G97" s="120"/>
      <c r="H97" s="118" t="s">
        <v>223</v>
      </c>
      <c r="I97" s="106"/>
      <c r="J97" s="106"/>
      <c r="K97" s="106"/>
      <c r="L97" s="106"/>
      <c r="M97" s="125"/>
      <c r="N97" s="228" t="s">
        <v>328</v>
      </c>
      <c r="O97" s="229"/>
      <c r="P97" s="230"/>
      <c r="Q97" s="419" t="s">
        <v>317</v>
      </c>
      <c r="R97" s="419"/>
      <c r="S97" s="419"/>
      <c r="T97" s="419"/>
      <c r="U97" s="419"/>
      <c r="V97" s="420" t="s">
        <v>317</v>
      </c>
      <c r="W97" s="420"/>
      <c r="X97" s="420"/>
      <c r="Y97" s="413" t="s">
        <v>317</v>
      </c>
      <c r="Z97" s="414"/>
      <c r="AA97" s="415"/>
      <c r="AB97" s="413" t="s">
        <v>635</v>
      </c>
      <c r="AC97" s="414"/>
      <c r="AD97" s="414"/>
      <c r="AE97" s="415"/>
      <c r="AF97" s="195" t="s">
        <v>317</v>
      </c>
      <c r="AG97" s="196" t="s">
        <v>317</v>
      </c>
      <c r="AH97" s="196" t="s">
        <v>317</v>
      </c>
      <c r="AI97" s="197" t="s">
        <v>317</v>
      </c>
      <c r="AJ97" s="203" t="s">
        <v>635</v>
      </c>
      <c r="AK97" s="204"/>
      <c r="AL97" s="204"/>
      <c r="AM97" s="204"/>
      <c r="AN97" s="205"/>
      <c r="AO97" s="475" t="s">
        <v>110</v>
      </c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476"/>
      <c r="BF97" s="476"/>
      <c r="BG97" s="476"/>
      <c r="BH97" s="476"/>
      <c r="BI97" s="476"/>
      <c r="BJ97" s="476"/>
      <c r="BK97" s="476"/>
      <c r="BL97" s="476"/>
      <c r="BM97" s="476"/>
      <c r="BN97" s="477"/>
      <c r="BO97" s="41"/>
    </row>
    <row r="98" spans="1:67" ht="17.25" customHeight="1">
      <c r="A98" s="206">
        <f t="shared" si="1"/>
        <v>80</v>
      </c>
      <c r="B98" s="185"/>
      <c r="C98" s="195" t="s">
        <v>67</v>
      </c>
      <c r="D98" s="196"/>
      <c r="E98" s="196"/>
      <c r="F98" s="197"/>
      <c r="G98" s="120"/>
      <c r="H98" s="118" t="s">
        <v>224</v>
      </c>
      <c r="I98" s="106"/>
      <c r="J98" s="106"/>
      <c r="K98" s="106"/>
      <c r="L98" s="106"/>
      <c r="M98" s="125"/>
      <c r="N98" s="228" t="s">
        <v>328</v>
      </c>
      <c r="O98" s="229"/>
      <c r="P98" s="230"/>
      <c r="Q98" s="419" t="s">
        <v>317</v>
      </c>
      <c r="R98" s="419"/>
      <c r="S98" s="419"/>
      <c r="T98" s="419"/>
      <c r="U98" s="419"/>
      <c r="V98" s="420" t="s">
        <v>317</v>
      </c>
      <c r="W98" s="420"/>
      <c r="X98" s="420"/>
      <c r="Y98" s="413" t="s">
        <v>317</v>
      </c>
      <c r="Z98" s="414"/>
      <c r="AA98" s="415"/>
      <c r="AB98" s="413" t="s">
        <v>635</v>
      </c>
      <c r="AC98" s="414"/>
      <c r="AD98" s="414"/>
      <c r="AE98" s="415"/>
      <c r="AF98" s="195" t="s">
        <v>317</v>
      </c>
      <c r="AG98" s="196" t="s">
        <v>317</v>
      </c>
      <c r="AH98" s="196" t="s">
        <v>317</v>
      </c>
      <c r="AI98" s="197" t="s">
        <v>317</v>
      </c>
      <c r="AJ98" s="203" t="s">
        <v>635</v>
      </c>
      <c r="AK98" s="204"/>
      <c r="AL98" s="204"/>
      <c r="AM98" s="204"/>
      <c r="AN98" s="205"/>
      <c r="AO98" s="475" t="s">
        <v>110</v>
      </c>
      <c r="AP98" s="476"/>
      <c r="AQ98" s="476"/>
      <c r="AR98" s="476"/>
      <c r="AS98" s="476"/>
      <c r="AT98" s="476"/>
      <c r="AU98" s="476"/>
      <c r="AV98" s="476"/>
      <c r="AW98" s="476"/>
      <c r="AX98" s="476"/>
      <c r="AY98" s="476"/>
      <c r="AZ98" s="476"/>
      <c r="BA98" s="476"/>
      <c r="BB98" s="476"/>
      <c r="BC98" s="476"/>
      <c r="BD98" s="476"/>
      <c r="BE98" s="476"/>
      <c r="BF98" s="476"/>
      <c r="BG98" s="476"/>
      <c r="BH98" s="476"/>
      <c r="BI98" s="476"/>
      <c r="BJ98" s="476"/>
      <c r="BK98" s="476"/>
      <c r="BL98" s="476"/>
      <c r="BM98" s="476"/>
      <c r="BN98" s="477"/>
      <c r="BO98" s="41"/>
    </row>
    <row r="99" spans="1:67" ht="17.25" customHeight="1">
      <c r="A99" s="206">
        <f t="shared" si="1"/>
        <v>81</v>
      </c>
      <c r="B99" s="185"/>
      <c r="C99" s="195" t="s">
        <v>67</v>
      </c>
      <c r="D99" s="196"/>
      <c r="E99" s="196"/>
      <c r="F99" s="197"/>
      <c r="G99" s="120"/>
      <c r="H99" s="118" t="s">
        <v>225</v>
      </c>
      <c r="I99" s="106"/>
      <c r="J99" s="106"/>
      <c r="K99" s="106"/>
      <c r="L99" s="106"/>
      <c r="M99" s="125"/>
      <c r="N99" s="228" t="s">
        <v>328</v>
      </c>
      <c r="O99" s="229"/>
      <c r="P99" s="230"/>
      <c r="Q99" s="419" t="s">
        <v>317</v>
      </c>
      <c r="R99" s="419"/>
      <c r="S99" s="419"/>
      <c r="T99" s="419"/>
      <c r="U99" s="419"/>
      <c r="V99" s="420" t="s">
        <v>317</v>
      </c>
      <c r="W99" s="420"/>
      <c r="X99" s="420"/>
      <c r="Y99" s="413" t="s">
        <v>317</v>
      </c>
      <c r="Z99" s="414"/>
      <c r="AA99" s="415"/>
      <c r="AB99" s="413" t="s">
        <v>635</v>
      </c>
      <c r="AC99" s="414"/>
      <c r="AD99" s="414"/>
      <c r="AE99" s="415"/>
      <c r="AF99" s="195" t="s">
        <v>317</v>
      </c>
      <c r="AG99" s="196" t="s">
        <v>317</v>
      </c>
      <c r="AH99" s="196" t="s">
        <v>317</v>
      </c>
      <c r="AI99" s="197" t="s">
        <v>317</v>
      </c>
      <c r="AJ99" s="203" t="s">
        <v>635</v>
      </c>
      <c r="AK99" s="204"/>
      <c r="AL99" s="204"/>
      <c r="AM99" s="204"/>
      <c r="AN99" s="205"/>
      <c r="AO99" s="475" t="s">
        <v>110</v>
      </c>
      <c r="AP99" s="476"/>
      <c r="AQ99" s="476"/>
      <c r="AR99" s="476"/>
      <c r="AS99" s="476"/>
      <c r="AT99" s="476"/>
      <c r="AU99" s="476"/>
      <c r="AV99" s="476"/>
      <c r="AW99" s="476"/>
      <c r="AX99" s="476"/>
      <c r="AY99" s="476"/>
      <c r="AZ99" s="476"/>
      <c r="BA99" s="476"/>
      <c r="BB99" s="476"/>
      <c r="BC99" s="476"/>
      <c r="BD99" s="476"/>
      <c r="BE99" s="476"/>
      <c r="BF99" s="476"/>
      <c r="BG99" s="476"/>
      <c r="BH99" s="476"/>
      <c r="BI99" s="476"/>
      <c r="BJ99" s="476"/>
      <c r="BK99" s="476"/>
      <c r="BL99" s="476"/>
      <c r="BM99" s="476"/>
      <c r="BN99" s="477"/>
      <c r="BO99" s="41"/>
    </row>
    <row r="100" spans="1:67" ht="17.25" customHeight="1">
      <c r="A100" s="206">
        <f t="shared" si="1"/>
        <v>82</v>
      </c>
      <c r="B100" s="185"/>
      <c r="C100" s="195" t="s">
        <v>67</v>
      </c>
      <c r="D100" s="196"/>
      <c r="E100" s="196"/>
      <c r="F100" s="197"/>
      <c r="G100" s="120"/>
      <c r="H100" s="118" t="s">
        <v>226</v>
      </c>
      <c r="I100" s="106"/>
      <c r="J100" s="106"/>
      <c r="K100" s="106"/>
      <c r="L100" s="106"/>
      <c r="M100" s="125"/>
      <c r="N100" s="228" t="s">
        <v>328</v>
      </c>
      <c r="O100" s="229"/>
      <c r="P100" s="230"/>
      <c r="Q100" s="419" t="s">
        <v>317</v>
      </c>
      <c r="R100" s="419"/>
      <c r="S100" s="419"/>
      <c r="T100" s="419"/>
      <c r="U100" s="419"/>
      <c r="V100" s="420" t="s">
        <v>317</v>
      </c>
      <c r="W100" s="420"/>
      <c r="X100" s="420"/>
      <c r="Y100" s="413" t="s">
        <v>317</v>
      </c>
      <c r="Z100" s="414"/>
      <c r="AA100" s="415"/>
      <c r="AB100" s="413" t="s">
        <v>635</v>
      </c>
      <c r="AC100" s="414"/>
      <c r="AD100" s="414"/>
      <c r="AE100" s="415"/>
      <c r="AF100" s="195" t="s">
        <v>317</v>
      </c>
      <c r="AG100" s="196" t="s">
        <v>317</v>
      </c>
      <c r="AH100" s="196" t="s">
        <v>317</v>
      </c>
      <c r="AI100" s="197" t="s">
        <v>317</v>
      </c>
      <c r="AJ100" s="203" t="s">
        <v>635</v>
      </c>
      <c r="AK100" s="204"/>
      <c r="AL100" s="204"/>
      <c r="AM100" s="204"/>
      <c r="AN100" s="205"/>
      <c r="AO100" s="475" t="s">
        <v>110</v>
      </c>
      <c r="AP100" s="476"/>
      <c r="AQ100" s="476"/>
      <c r="AR100" s="476"/>
      <c r="AS100" s="476"/>
      <c r="AT100" s="476"/>
      <c r="AU100" s="476"/>
      <c r="AV100" s="476"/>
      <c r="AW100" s="476"/>
      <c r="AX100" s="476"/>
      <c r="AY100" s="476"/>
      <c r="AZ100" s="476"/>
      <c r="BA100" s="476"/>
      <c r="BB100" s="476"/>
      <c r="BC100" s="476"/>
      <c r="BD100" s="476"/>
      <c r="BE100" s="476"/>
      <c r="BF100" s="476"/>
      <c r="BG100" s="476"/>
      <c r="BH100" s="476"/>
      <c r="BI100" s="476"/>
      <c r="BJ100" s="476"/>
      <c r="BK100" s="476"/>
      <c r="BL100" s="476"/>
      <c r="BM100" s="476"/>
      <c r="BN100" s="477"/>
      <c r="BO100" s="41"/>
    </row>
    <row r="101" spans="1:67" ht="17.25" customHeight="1">
      <c r="A101" s="206">
        <f t="shared" si="1"/>
        <v>83</v>
      </c>
      <c r="B101" s="185"/>
      <c r="C101" s="195" t="s">
        <v>67</v>
      </c>
      <c r="D101" s="196"/>
      <c r="E101" s="196"/>
      <c r="F101" s="197"/>
      <c r="G101" s="120"/>
      <c r="H101" s="118" t="s">
        <v>227</v>
      </c>
      <c r="I101" s="106"/>
      <c r="J101" s="106"/>
      <c r="K101" s="106"/>
      <c r="L101" s="106"/>
      <c r="M101" s="125"/>
      <c r="N101" s="228" t="s">
        <v>328</v>
      </c>
      <c r="O101" s="229"/>
      <c r="P101" s="230"/>
      <c r="Q101" s="419" t="s">
        <v>317</v>
      </c>
      <c r="R101" s="419"/>
      <c r="S101" s="419"/>
      <c r="T101" s="419"/>
      <c r="U101" s="419"/>
      <c r="V101" s="420" t="s">
        <v>317</v>
      </c>
      <c r="W101" s="420"/>
      <c r="X101" s="420"/>
      <c r="Y101" s="413" t="s">
        <v>317</v>
      </c>
      <c r="Z101" s="414"/>
      <c r="AA101" s="415"/>
      <c r="AB101" s="413" t="s">
        <v>635</v>
      </c>
      <c r="AC101" s="414"/>
      <c r="AD101" s="414"/>
      <c r="AE101" s="415"/>
      <c r="AF101" s="195" t="s">
        <v>317</v>
      </c>
      <c r="AG101" s="196" t="s">
        <v>317</v>
      </c>
      <c r="AH101" s="196" t="s">
        <v>317</v>
      </c>
      <c r="AI101" s="197" t="s">
        <v>317</v>
      </c>
      <c r="AJ101" s="203" t="s">
        <v>635</v>
      </c>
      <c r="AK101" s="204"/>
      <c r="AL101" s="204"/>
      <c r="AM101" s="204"/>
      <c r="AN101" s="205"/>
      <c r="AO101" s="475" t="s">
        <v>110</v>
      </c>
      <c r="AP101" s="476"/>
      <c r="AQ101" s="476"/>
      <c r="AR101" s="476"/>
      <c r="AS101" s="476"/>
      <c r="AT101" s="476"/>
      <c r="AU101" s="476"/>
      <c r="AV101" s="476"/>
      <c r="AW101" s="476"/>
      <c r="AX101" s="476"/>
      <c r="AY101" s="476"/>
      <c r="AZ101" s="476"/>
      <c r="BA101" s="476"/>
      <c r="BB101" s="476"/>
      <c r="BC101" s="476"/>
      <c r="BD101" s="476"/>
      <c r="BE101" s="476"/>
      <c r="BF101" s="476"/>
      <c r="BG101" s="476"/>
      <c r="BH101" s="476"/>
      <c r="BI101" s="476"/>
      <c r="BJ101" s="476"/>
      <c r="BK101" s="476"/>
      <c r="BL101" s="476"/>
      <c r="BM101" s="476"/>
      <c r="BN101" s="477"/>
      <c r="BO101" s="41"/>
    </row>
    <row r="102" spans="1:67" ht="17.25" customHeight="1">
      <c r="A102" s="206">
        <f t="shared" si="1"/>
        <v>84</v>
      </c>
      <c r="B102" s="185"/>
      <c r="C102" s="195" t="s">
        <v>67</v>
      </c>
      <c r="D102" s="196"/>
      <c r="E102" s="196"/>
      <c r="F102" s="197"/>
      <c r="G102" s="120"/>
      <c r="H102" s="118" t="s">
        <v>228</v>
      </c>
      <c r="I102" s="106"/>
      <c r="J102" s="106"/>
      <c r="K102" s="106"/>
      <c r="L102" s="106"/>
      <c r="M102" s="125"/>
      <c r="N102" s="228" t="s">
        <v>328</v>
      </c>
      <c r="O102" s="229"/>
      <c r="P102" s="230"/>
      <c r="Q102" s="419" t="s">
        <v>317</v>
      </c>
      <c r="R102" s="419"/>
      <c r="S102" s="419"/>
      <c r="T102" s="419"/>
      <c r="U102" s="419"/>
      <c r="V102" s="420" t="s">
        <v>317</v>
      </c>
      <c r="W102" s="420"/>
      <c r="X102" s="420"/>
      <c r="Y102" s="413" t="s">
        <v>317</v>
      </c>
      <c r="Z102" s="414"/>
      <c r="AA102" s="415"/>
      <c r="AB102" s="413" t="s">
        <v>635</v>
      </c>
      <c r="AC102" s="414"/>
      <c r="AD102" s="414"/>
      <c r="AE102" s="415"/>
      <c r="AF102" s="195" t="s">
        <v>317</v>
      </c>
      <c r="AG102" s="196" t="s">
        <v>317</v>
      </c>
      <c r="AH102" s="196" t="s">
        <v>317</v>
      </c>
      <c r="AI102" s="197" t="s">
        <v>317</v>
      </c>
      <c r="AJ102" s="203" t="s">
        <v>635</v>
      </c>
      <c r="AK102" s="204"/>
      <c r="AL102" s="204"/>
      <c r="AM102" s="204"/>
      <c r="AN102" s="205"/>
      <c r="AO102" s="475" t="s">
        <v>110</v>
      </c>
      <c r="AP102" s="476"/>
      <c r="AQ102" s="476"/>
      <c r="AR102" s="476"/>
      <c r="AS102" s="476"/>
      <c r="AT102" s="476"/>
      <c r="AU102" s="476"/>
      <c r="AV102" s="476"/>
      <c r="AW102" s="476"/>
      <c r="AX102" s="476"/>
      <c r="AY102" s="476"/>
      <c r="AZ102" s="476"/>
      <c r="BA102" s="476"/>
      <c r="BB102" s="476"/>
      <c r="BC102" s="476"/>
      <c r="BD102" s="476"/>
      <c r="BE102" s="476"/>
      <c r="BF102" s="476"/>
      <c r="BG102" s="476"/>
      <c r="BH102" s="476"/>
      <c r="BI102" s="476"/>
      <c r="BJ102" s="476"/>
      <c r="BK102" s="476"/>
      <c r="BL102" s="476"/>
      <c r="BM102" s="476"/>
      <c r="BN102" s="477"/>
      <c r="BO102" s="41"/>
    </row>
    <row r="103" spans="1:67" ht="17.25" customHeight="1">
      <c r="A103" s="206">
        <f t="shared" si="1"/>
        <v>85</v>
      </c>
      <c r="B103" s="185"/>
      <c r="C103" s="195" t="s">
        <v>67</v>
      </c>
      <c r="D103" s="196"/>
      <c r="E103" s="196"/>
      <c r="F103" s="197"/>
      <c r="G103" s="120"/>
      <c r="H103" s="118" t="s">
        <v>229</v>
      </c>
      <c r="I103" s="106"/>
      <c r="J103" s="106"/>
      <c r="K103" s="106"/>
      <c r="L103" s="106"/>
      <c r="M103" s="125"/>
      <c r="N103" s="228" t="s">
        <v>328</v>
      </c>
      <c r="O103" s="229"/>
      <c r="P103" s="230"/>
      <c r="Q103" s="419" t="s">
        <v>317</v>
      </c>
      <c r="R103" s="419"/>
      <c r="S103" s="419"/>
      <c r="T103" s="419"/>
      <c r="U103" s="419"/>
      <c r="V103" s="420" t="s">
        <v>317</v>
      </c>
      <c r="W103" s="420"/>
      <c r="X103" s="420"/>
      <c r="Y103" s="413" t="s">
        <v>317</v>
      </c>
      <c r="Z103" s="414"/>
      <c r="AA103" s="415"/>
      <c r="AB103" s="413" t="s">
        <v>635</v>
      </c>
      <c r="AC103" s="414"/>
      <c r="AD103" s="414"/>
      <c r="AE103" s="415"/>
      <c r="AF103" s="195" t="s">
        <v>317</v>
      </c>
      <c r="AG103" s="196" t="s">
        <v>317</v>
      </c>
      <c r="AH103" s="196" t="s">
        <v>317</v>
      </c>
      <c r="AI103" s="197" t="s">
        <v>317</v>
      </c>
      <c r="AJ103" s="203" t="s">
        <v>635</v>
      </c>
      <c r="AK103" s="204"/>
      <c r="AL103" s="204"/>
      <c r="AM103" s="204"/>
      <c r="AN103" s="205"/>
      <c r="AO103" s="475" t="s">
        <v>110</v>
      </c>
      <c r="AP103" s="476"/>
      <c r="AQ103" s="476"/>
      <c r="AR103" s="476"/>
      <c r="AS103" s="476"/>
      <c r="AT103" s="476"/>
      <c r="AU103" s="476"/>
      <c r="AV103" s="476"/>
      <c r="AW103" s="476"/>
      <c r="AX103" s="476"/>
      <c r="AY103" s="476"/>
      <c r="AZ103" s="476"/>
      <c r="BA103" s="476"/>
      <c r="BB103" s="476"/>
      <c r="BC103" s="476"/>
      <c r="BD103" s="476"/>
      <c r="BE103" s="476"/>
      <c r="BF103" s="476"/>
      <c r="BG103" s="476"/>
      <c r="BH103" s="476"/>
      <c r="BI103" s="476"/>
      <c r="BJ103" s="476"/>
      <c r="BK103" s="476"/>
      <c r="BL103" s="476"/>
      <c r="BM103" s="476"/>
      <c r="BN103" s="477"/>
      <c r="BO103" s="41"/>
    </row>
    <row r="104" spans="1:67" ht="17.25" customHeight="1">
      <c r="A104" s="206">
        <f t="shared" si="1"/>
        <v>86</v>
      </c>
      <c r="B104" s="185"/>
      <c r="C104" s="195" t="s">
        <v>67</v>
      </c>
      <c r="D104" s="196"/>
      <c r="E104" s="196"/>
      <c r="F104" s="197"/>
      <c r="G104" s="120"/>
      <c r="H104" s="118" t="s">
        <v>230</v>
      </c>
      <c r="I104" s="106"/>
      <c r="J104" s="106"/>
      <c r="K104" s="106"/>
      <c r="L104" s="106"/>
      <c r="M104" s="125"/>
      <c r="N104" s="228" t="s">
        <v>328</v>
      </c>
      <c r="O104" s="229"/>
      <c r="P104" s="230"/>
      <c r="Q104" s="419" t="s">
        <v>317</v>
      </c>
      <c r="R104" s="419"/>
      <c r="S104" s="419"/>
      <c r="T104" s="419"/>
      <c r="U104" s="419"/>
      <c r="V104" s="420" t="s">
        <v>317</v>
      </c>
      <c r="W104" s="420"/>
      <c r="X104" s="420"/>
      <c r="Y104" s="413" t="s">
        <v>317</v>
      </c>
      <c r="Z104" s="414"/>
      <c r="AA104" s="415"/>
      <c r="AB104" s="413" t="s">
        <v>635</v>
      </c>
      <c r="AC104" s="414"/>
      <c r="AD104" s="414"/>
      <c r="AE104" s="415"/>
      <c r="AF104" s="195" t="s">
        <v>317</v>
      </c>
      <c r="AG104" s="196" t="s">
        <v>317</v>
      </c>
      <c r="AH104" s="196" t="s">
        <v>317</v>
      </c>
      <c r="AI104" s="197" t="s">
        <v>317</v>
      </c>
      <c r="AJ104" s="203" t="s">
        <v>635</v>
      </c>
      <c r="AK104" s="204"/>
      <c r="AL104" s="204"/>
      <c r="AM104" s="204"/>
      <c r="AN104" s="205"/>
      <c r="AO104" s="475" t="s">
        <v>110</v>
      </c>
      <c r="AP104" s="476"/>
      <c r="AQ104" s="476"/>
      <c r="AR104" s="476"/>
      <c r="AS104" s="476"/>
      <c r="AT104" s="476"/>
      <c r="AU104" s="476"/>
      <c r="AV104" s="476"/>
      <c r="AW104" s="476"/>
      <c r="AX104" s="476"/>
      <c r="AY104" s="476"/>
      <c r="AZ104" s="476"/>
      <c r="BA104" s="476"/>
      <c r="BB104" s="476"/>
      <c r="BC104" s="476"/>
      <c r="BD104" s="476"/>
      <c r="BE104" s="476"/>
      <c r="BF104" s="476"/>
      <c r="BG104" s="476"/>
      <c r="BH104" s="476"/>
      <c r="BI104" s="476"/>
      <c r="BJ104" s="476"/>
      <c r="BK104" s="476"/>
      <c r="BL104" s="476"/>
      <c r="BM104" s="476"/>
      <c r="BN104" s="477"/>
      <c r="BO104" s="41"/>
    </row>
    <row r="105" spans="1:67" ht="17.25" customHeight="1">
      <c r="A105" s="206">
        <f t="shared" si="1"/>
        <v>87</v>
      </c>
      <c r="B105" s="185"/>
      <c r="C105" s="195" t="s">
        <v>67</v>
      </c>
      <c r="D105" s="196"/>
      <c r="E105" s="196"/>
      <c r="F105" s="197"/>
      <c r="G105" s="120"/>
      <c r="H105" s="118" t="s">
        <v>231</v>
      </c>
      <c r="I105" s="106"/>
      <c r="J105" s="106"/>
      <c r="K105" s="106"/>
      <c r="L105" s="106"/>
      <c r="M105" s="125"/>
      <c r="N105" s="228" t="s">
        <v>328</v>
      </c>
      <c r="O105" s="229"/>
      <c r="P105" s="230"/>
      <c r="Q105" s="419" t="s">
        <v>317</v>
      </c>
      <c r="R105" s="419"/>
      <c r="S105" s="419"/>
      <c r="T105" s="419"/>
      <c r="U105" s="419"/>
      <c r="V105" s="420" t="s">
        <v>317</v>
      </c>
      <c r="W105" s="420"/>
      <c r="X105" s="420"/>
      <c r="Y105" s="413" t="s">
        <v>317</v>
      </c>
      <c r="Z105" s="414"/>
      <c r="AA105" s="415"/>
      <c r="AB105" s="413" t="s">
        <v>635</v>
      </c>
      <c r="AC105" s="414"/>
      <c r="AD105" s="414"/>
      <c r="AE105" s="415"/>
      <c r="AF105" s="195" t="s">
        <v>317</v>
      </c>
      <c r="AG105" s="196" t="s">
        <v>317</v>
      </c>
      <c r="AH105" s="196" t="s">
        <v>317</v>
      </c>
      <c r="AI105" s="197" t="s">
        <v>317</v>
      </c>
      <c r="AJ105" s="203" t="s">
        <v>635</v>
      </c>
      <c r="AK105" s="204"/>
      <c r="AL105" s="204"/>
      <c r="AM105" s="204"/>
      <c r="AN105" s="205"/>
      <c r="AO105" s="475" t="s">
        <v>110</v>
      </c>
      <c r="AP105" s="476"/>
      <c r="AQ105" s="476"/>
      <c r="AR105" s="476"/>
      <c r="AS105" s="476"/>
      <c r="AT105" s="476"/>
      <c r="AU105" s="476"/>
      <c r="AV105" s="476"/>
      <c r="AW105" s="476"/>
      <c r="AX105" s="476"/>
      <c r="AY105" s="476"/>
      <c r="AZ105" s="476"/>
      <c r="BA105" s="476"/>
      <c r="BB105" s="476"/>
      <c r="BC105" s="476"/>
      <c r="BD105" s="476"/>
      <c r="BE105" s="476"/>
      <c r="BF105" s="476"/>
      <c r="BG105" s="476"/>
      <c r="BH105" s="476"/>
      <c r="BI105" s="476"/>
      <c r="BJ105" s="476"/>
      <c r="BK105" s="476"/>
      <c r="BL105" s="476"/>
      <c r="BM105" s="476"/>
      <c r="BN105" s="477"/>
      <c r="BO105" s="41"/>
    </row>
    <row r="106" spans="1:67" ht="17.25" customHeight="1">
      <c r="A106" s="206">
        <f t="shared" si="1"/>
        <v>88</v>
      </c>
      <c r="B106" s="185"/>
      <c r="C106" s="195" t="s">
        <v>67</v>
      </c>
      <c r="D106" s="196"/>
      <c r="E106" s="196"/>
      <c r="F106" s="197"/>
      <c r="G106" s="120"/>
      <c r="H106" s="118" t="s">
        <v>232</v>
      </c>
      <c r="I106" s="106"/>
      <c r="J106" s="106"/>
      <c r="K106" s="106"/>
      <c r="L106" s="106"/>
      <c r="M106" s="125"/>
      <c r="N106" s="228" t="s">
        <v>328</v>
      </c>
      <c r="O106" s="229"/>
      <c r="P106" s="230"/>
      <c r="Q106" s="419" t="s">
        <v>317</v>
      </c>
      <c r="R106" s="419"/>
      <c r="S106" s="419"/>
      <c r="T106" s="419"/>
      <c r="U106" s="419"/>
      <c r="V106" s="420" t="s">
        <v>317</v>
      </c>
      <c r="W106" s="420"/>
      <c r="X106" s="420"/>
      <c r="Y106" s="413" t="s">
        <v>317</v>
      </c>
      <c r="Z106" s="414"/>
      <c r="AA106" s="415"/>
      <c r="AB106" s="413" t="s">
        <v>635</v>
      </c>
      <c r="AC106" s="414"/>
      <c r="AD106" s="414"/>
      <c r="AE106" s="415"/>
      <c r="AF106" s="195" t="s">
        <v>317</v>
      </c>
      <c r="AG106" s="196" t="s">
        <v>317</v>
      </c>
      <c r="AH106" s="196" t="s">
        <v>317</v>
      </c>
      <c r="AI106" s="197" t="s">
        <v>317</v>
      </c>
      <c r="AJ106" s="203" t="s">
        <v>635</v>
      </c>
      <c r="AK106" s="204"/>
      <c r="AL106" s="204"/>
      <c r="AM106" s="204"/>
      <c r="AN106" s="205"/>
      <c r="AO106" s="475" t="s">
        <v>110</v>
      </c>
      <c r="AP106" s="476"/>
      <c r="AQ106" s="476"/>
      <c r="AR106" s="476"/>
      <c r="AS106" s="476"/>
      <c r="AT106" s="476"/>
      <c r="AU106" s="476"/>
      <c r="AV106" s="476"/>
      <c r="AW106" s="476"/>
      <c r="AX106" s="476"/>
      <c r="AY106" s="476"/>
      <c r="AZ106" s="476"/>
      <c r="BA106" s="476"/>
      <c r="BB106" s="476"/>
      <c r="BC106" s="476"/>
      <c r="BD106" s="476"/>
      <c r="BE106" s="476"/>
      <c r="BF106" s="476"/>
      <c r="BG106" s="476"/>
      <c r="BH106" s="476"/>
      <c r="BI106" s="476"/>
      <c r="BJ106" s="476"/>
      <c r="BK106" s="476"/>
      <c r="BL106" s="476"/>
      <c r="BM106" s="476"/>
      <c r="BN106" s="477"/>
      <c r="BO106" s="41"/>
    </row>
    <row r="107" spans="1:67" ht="17.25" customHeight="1">
      <c r="A107" s="206">
        <f t="shared" si="1"/>
        <v>89</v>
      </c>
      <c r="B107" s="185"/>
      <c r="C107" s="195" t="s">
        <v>67</v>
      </c>
      <c r="D107" s="196"/>
      <c r="E107" s="196"/>
      <c r="F107" s="197"/>
      <c r="G107" s="120"/>
      <c r="H107" s="118" t="s">
        <v>233</v>
      </c>
      <c r="I107" s="106"/>
      <c r="J107" s="106"/>
      <c r="K107" s="106"/>
      <c r="L107" s="106"/>
      <c r="M107" s="125"/>
      <c r="N107" s="228" t="s">
        <v>328</v>
      </c>
      <c r="O107" s="229"/>
      <c r="P107" s="230"/>
      <c r="Q107" s="419" t="s">
        <v>317</v>
      </c>
      <c r="R107" s="419"/>
      <c r="S107" s="419"/>
      <c r="T107" s="419"/>
      <c r="U107" s="419"/>
      <c r="V107" s="420" t="s">
        <v>317</v>
      </c>
      <c r="W107" s="420"/>
      <c r="X107" s="420"/>
      <c r="Y107" s="413" t="s">
        <v>317</v>
      </c>
      <c r="Z107" s="414"/>
      <c r="AA107" s="415"/>
      <c r="AB107" s="413" t="s">
        <v>635</v>
      </c>
      <c r="AC107" s="414"/>
      <c r="AD107" s="414"/>
      <c r="AE107" s="415"/>
      <c r="AF107" s="195" t="s">
        <v>317</v>
      </c>
      <c r="AG107" s="196" t="s">
        <v>317</v>
      </c>
      <c r="AH107" s="196" t="s">
        <v>317</v>
      </c>
      <c r="AI107" s="197" t="s">
        <v>317</v>
      </c>
      <c r="AJ107" s="203" t="s">
        <v>635</v>
      </c>
      <c r="AK107" s="204"/>
      <c r="AL107" s="204"/>
      <c r="AM107" s="204"/>
      <c r="AN107" s="205"/>
      <c r="AO107" s="475" t="s">
        <v>110</v>
      </c>
      <c r="AP107" s="476"/>
      <c r="AQ107" s="476"/>
      <c r="AR107" s="476"/>
      <c r="AS107" s="476"/>
      <c r="AT107" s="476"/>
      <c r="AU107" s="476"/>
      <c r="AV107" s="476"/>
      <c r="AW107" s="476"/>
      <c r="AX107" s="476"/>
      <c r="AY107" s="476"/>
      <c r="AZ107" s="476"/>
      <c r="BA107" s="476"/>
      <c r="BB107" s="476"/>
      <c r="BC107" s="476"/>
      <c r="BD107" s="476"/>
      <c r="BE107" s="476"/>
      <c r="BF107" s="476"/>
      <c r="BG107" s="476"/>
      <c r="BH107" s="476"/>
      <c r="BI107" s="476"/>
      <c r="BJ107" s="476"/>
      <c r="BK107" s="476"/>
      <c r="BL107" s="476"/>
      <c r="BM107" s="476"/>
      <c r="BN107" s="477"/>
      <c r="BO107" s="41"/>
    </row>
    <row r="108" spans="1:67" ht="17.25" customHeight="1">
      <c r="A108" s="206">
        <f t="shared" si="1"/>
        <v>90</v>
      </c>
      <c r="B108" s="185"/>
      <c r="C108" s="195" t="s">
        <v>67</v>
      </c>
      <c r="D108" s="196"/>
      <c r="E108" s="196"/>
      <c r="F108" s="197"/>
      <c r="G108" s="120"/>
      <c r="H108" s="118" t="s">
        <v>234</v>
      </c>
      <c r="I108" s="106"/>
      <c r="J108" s="106"/>
      <c r="K108" s="106"/>
      <c r="L108" s="106"/>
      <c r="M108" s="125"/>
      <c r="N108" s="228" t="s">
        <v>328</v>
      </c>
      <c r="O108" s="229"/>
      <c r="P108" s="230"/>
      <c r="Q108" s="419" t="s">
        <v>317</v>
      </c>
      <c r="R108" s="419"/>
      <c r="S108" s="419"/>
      <c r="T108" s="419"/>
      <c r="U108" s="419"/>
      <c r="V108" s="420" t="s">
        <v>317</v>
      </c>
      <c r="W108" s="420"/>
      <c r="X108" s="420"/>
      <c r="Y108" s="413" t="s">
        <v>317</v>
      </c>
      <c r="Z108" s="414"/>
      <c r="AA108" s="415"/>
      <c r="AB108" s="413" t="s">
        <v>635</v>
      </c>
      <c r="AC108" s="414"/>
      <c r="AD108" s="414"/>
      <c r="AE108" s="415"/>
      <c r="AF108" s="195" t="s">
        <v>317</v>
      </c>
      <c r="AG108" s="196" t="s">
        <v>317</v>
      </c>
      <c r="AH108" s="196" t="s">
        <v>317</v>
      </c>
      <c r="AI108" s="197" t="s">
        <v>317</v>
      </c>
      <c r="AJ108" s="203" t="s">
        <v>635</v>
      </c>
      <c r="AK108" s="204"/>
      <c r="AL108" s="204"/>
      <c r="AM108" s="204"/>
      <c r="AN108" s="205"/>
      <c r="AO108" s="475" t="s">
        <v>110</v>
      </c>
      <c r="AP108" s="476"/>
      <c r="AQ108" s="476"/>
      <c r="AR108" s="476"/>
      <c r="AS108" s="476"/>
      <c r="AT108" s="476"/>
      <c r="AU108" s="476"/>
      <c r="AV108" s="476"/>
      <c r="AW108" s="476"/>
      <c r="AX108" s="476"/>
      <c r="AY108" s="476"/>
      <c r="AZ108" s="476"/>
      <c r="BA108" s="476"/>
      <c r="BB108" s="476"/>
      <c r="BC108" s="476"/>
      <c r="BD108" s="476"/>
      <c r="BE108" s="476"/>
      <c r="BF108" s="476"/>
      <c r="BG108" s="476"/>
      <c r="BH108" s="476"/>
      <c r="BI108" s="476"/>
      <c r="BJ108" s="476"/>
      <c r="BK108" s="476"/>
      <c r="BL108" s="476"/>
      <c r="BM108" s="476"/>
      <c r="BN108" s="477"/>
      <c r="BO108" s="41"/>
    </row>
    <row r="109" spans="1:67" ht="17.25" customHeight="1">
      <c r="A109" s="206">
        <f t="shared" si="1"/>
        <v>91</v>
      </c>
      <c r="B109" s="185"/>
      <c r="C109" s="195" t="s">
        <v>67</v>
      </c>
      <c r="D109" s="196"/>
      <c r="E109" s="196"/>
      <c r="F109" s="197"/>
      <c r="G109" s="120"/>
      <c r="H109" s="118" t="s">
        <v>235</v>
      </c>
      <c r="I109" s="106"/>
      <c r="J109" s="106"/>
      <c r="K109" s="106"/>
      <c r="L109" s="106"/>
      <c r="M109" s="125"/>
      <c r="N109" s="228" t="s">
        <v>328</v>
      </c>
      <c r="O109" s="229"/>
      <c r="P109" s="230"/>
      <c r="Q109" s="419" t="s">
        <v>317</v>
      </c>
      <c r="R109" s="419"/>
      <c r="S109" s="419"/>
      <c r="T109" s="419"/>
      <c r="U109" s="419"/>
      <c r="V109" s="420" t="s">
        <v>317</v>
      </c>
      <c r="W109" s="420"/>
      <c r="X109" s="420"/>
      <c r="Y109" s="413" t="s">
        <v>317</v>
      </c>
      <c r="Z109" s="414"/>
      <c r="AA109" s="415"/>
      <c r="AB109" s="413" t="s">
        <v>635</v>
      </c>
      <c r="AC109" s="414"/>
      <c r="AD109" s="414"/>
      <c r="AE109" s="415"/>
      <c r="AF109" s="195" t="s">
        <v>317</v>
      </c>
      <c r="AG109" s="196" t="s">
        <v>317</v>
      </c>
      <c r="AH109" s="196" t="s">
        <v>317</v>
      </c>
      <c r="AI109" s="197" t="s">
        <v>317</v>
      </c>
      <c r="AJ109" s="203" t="s">
        <v>635</v>
      </c>
      <c r="AK109" s="204"/>
      <c r="AL109" s="204"/>
      <c r="AM109" s="204"/>
      <c r="AN109" s="205"/>
      <c r="AO109" s="475" t="s">
        <v>110</v>
      </c>
      <c r="AP109" s="476"/>
      <c r="AQ109" s="476"/>
      <c r="AR109" s="476"/>
      <c r="AS109" s="476"/>
      <c r="AT109" s="476"/>
      <c r="AU109" s="476"/>
      <c r="AV109" s="476"/>
      <c r="AW109" s="476"/>
      <c r="AX109" s="476"/>
      <c r="AY109" s="476"/>
      <c r="AZ109" s="476"/>
      <c r="BA109" s="476"/>
      <c r="BB109" s="476"/>
      <c r="BC109" s="476"/>
      <c r="BD109" s="476"/>
      <c r="BE109" s="476"/>
      <c r="BF109" s="476"/>
      <c r="BG109" s="476"/>
      <c r="BH109" s="476"/>
      <c r="BI109" s="476"/>
      <c r="BJ109" s="476"/>
      <c r="BK109" s="476"/>
      <c r="BL109" s="476"/>
      <c r="BM109" s="476"/>
      <c r="BN109" s="477"/>
      <c r="BO109" s="41"/>
    </row>
    <row r="110" spans="1:67" ht="17.25" customHeight="1">
      <c r="A110" s="206">
        <f t="shared" si="1"/>
        <v>92</v>
      </c>
      <c r="B110" s="185"/>
      <c r="C110" s="195" t="s">
        <v>67</v>
      </c>
      <c r="D110" s="196"/>
      <c r="E110" s="196"/>
      <c r="F110" s="197"/>
      <c r="G110" s="120"/>
      <c r="H110" s="118" t="s">
        <v>236</v>
      </c>
      <c r="I110" s="106"/>
      <c r="J110" s="106"/>
      <c r="K110" s="106"/>
      <c r="L110" s="106"/>
      <c r="M110" s="125"/>
      <c r="N110" s="228" t="s">
        <v>328</v>
      </c>
      <c r="O110" s="229"/>
      <c r="P110" s="230"/>
      <c r="Q110" s="419" t="s">
        <v>317</v>
      </c>
      <c r="R110" s="419"/>
      <c r="S110" s="419"/>
      <c r="T110" s="419"/>
      <c r="U110" s="419"/>
      <c r="V110" s="420" t="s">
        <v>317</v>
      </c>
      <c r="W110" s="420"/>
      <c r="X110" s="420"/>
      <c r="Y110" s="413" t="s">
        <v>317</v>
      </c>
      <c r="Z110" s="414"/>
      <c r="AA110" s="415"/>
      <c r="AB110" s="413" t="s">
        <v>635</v>
      </c>
      <c r="AC110" s="414"/>
      <c r="AD110" s="414"/>
      <c r="AE110" s="415"/>
      <c r="AF110" s="195" t="s">
        <v>317</v>
      </c>
      <c r="AG110" s="196" t="s">
        <v>317</v>
      </c>
      <c r="AH110" s="196" t="s">
        <v>317</v>
      </c>
      <c r="AI110" s="197" t="s">
        <v>317</v>
      </c>
      <c r="AJ110" s="203" t="s">
        <v>635</v>
      </c>
      <c r="AK110" s="204"/>
      <c r="AL110" s="204"/>
      <c r="AM110" s="204"/>
      <c r="AN110" s="205"/>
      <c r="AO110" s="475" t="s">
        <v>110</v>
      </c>
      <c r="AP110" s="476"/>
      <c r="AQ110" s="476"/>
      <c r="AR110" s="476"/>
      <c r="AS110" s="476"/>
      <c r="AT110" s="476"/>
      <c r="AU110" s="476"/>
      <c r="AV110" s="476"/>
      <c r="AW110" s="476"/>
      <c r="AX110" s="476"/>
      <c r="AY110" s="476"/>
      <c r="AZ110" s="476"/>
      <c r="BA110" s="476"/>
      <c r="BB110" s="476"/>
      <c r="BC110" s="476"/>
      <c r="BD110" s="476"/>
      <c r="BE110" s="476"/>
      <c r="BF110" s="476"/>
      <c r="BG110" s="476"/>
      <c r="BH110" s="476"/>
      <c r="BI110" s="476"/>
      <c r="BJ110" s="476"/>
      <c r="BK110" s="476"/>
      <c r="BL110" s="476"/>
      <c r="BM110" s="476"/>
      <c r="BN110" s="477"/>
      <c r="BO110" s="41"/>
    </row>
    <row r="111" spans="1:67" ht="17.25" customHeight="1">
      <c r="A111" s="206">
        <f t="shared" si="1"/>
        <v>93</v>
      </c>
      <c r="B111" s="185"/>
      <c r="C111" s="195" t="s">
        <v>67</v>
      </c>
      <c r="D111" s="196"/>
      <c r="E111" s="196"/>
      <c r="F111" s="197"/>
      <c r="G111" s="120"/>
      <c r="H111" s="118" t="s">
        <v>237</v>
      </c>
      <c r="I111" s="106"/>
      <c r="J111" s="106"/>
      <c r="K111" s="106"/>
      <c r="L111" s="106"/>
      <c r="M111" s="125"/>
      <c r="N111" s="228" t="s">
        <v>328</v>
      </c>
      <c r="O111" s="229"/>
      <c r="P111" s="230"/>
      <c r="Q111" s="419" t="s">
        <v>317</v>
      </c>
      <c r="R111" s="419"/>
      <c r="S111" s="419"/>
      <c r="T111" s="419"/>
      <c r="U111" s="419"/>
      <c r="V111" s="420" t="s">
        <v>317</v>
      </c>
      <c r="W111" s="420"/>
      <c r="X111" s="420"/>
      <c r="Y111" s="413" t="s">
        <v>317</v>
      </c>
      <c r="Z111" s="414"/>
      <c r="AA111" s="415"/>
      <c r="AB111" s="413" t="s">
        <v>635</v>
      </c>
      <c r="AC111" s="414"/>
      <c r="AD111" s="414"/>
      <c r="AE111" s="415"/>
      <c r="AF111" s="195" t="s">
        <v>317</v>
      </c>
      <c r="AG111" s="196" t="s">
        <v>317</v>
      </c>
      <c r="AH111" s="196" t="s">
        <v>317</v>
      </c>
      <c r="AI111" s="197" t="s">
        <v>317</v>
      </c>
      <c r="AJ111" s="203" t="s">
        <v>635</v>
      </c>
      <c r="AK111" s="204"/>
      <c r="AL111" s="204"/>
      <c r="AM111" s="204"/>
      <c r="AN111" s="205"/>
      <c r="AO111" s="472" t="s">
        <v>110</v>
      </c>
      <c r="AP111" s="473"/>
      <c r="AQ111" s="473"/>
      <c r="AR111" s="473"/>
      <c r="AS111" s="473"/>
      <c r="AT111" s="473"/>
      <c r="AU111" s="473"/>
      <c r="AV111" s="473"/>
      <c r="AW111" s="473"/>
      <c r="AX111" s="473"/>
      <c r="AY111" s="473"/>
      <c r="AZ111" s="473"/>
      <c r="BA111" s="473"/>
      <c r="BB111" s="473"/>
      <c r="BC111" s="473"/>
      <c r="BD111" s="473"/>
      <c r="BE111" s="473"/>
      <c r="BF111" s="473"/>
      <c r="BG111" s="473"/>
      <c r="BH111" s="473"/>
      <c r="BI111" s="473"/>
      <c r="BJ111" s="473"/>
      <c r="BK111" s="473"/>
      <c r="BL111" s="473"/>
      <c r="BM111" s="473"/>
      <c r="BN111" s="474"/>
      <c r="BO111" s="41"/>
    </row>
    <row r="112" spans="1:67" ht="18" thickBot="1">
      <c r="A112" s="189">
        <f t="shared" si="1"/>
        <v>94</v>
      </c>
      <c r="B112" s="190"/>
      <c r="C112" s="186" t="s">
        <v>67</v>
      </c>
      <c r="D112" s="187"/>
      <c r="E112" s="187"/>
      <c r="F112" s="188"/>
      <c r="G112" s="137"/>
      <c r="H112" s="127" t="s">
        <v>238</v>
      </c>
      <c r="I112" s="128"/>
      <c r="J112" s="128"/>
      <c r="K112" s="128"/>
      <c r="L112" s="128"/>
      <c r="M112" s="129"/>
      <c r="N112" s="284" t="s">
        <v>328</v>
      </c>
      <c r="O112" s="285"/>
      <c r="P112" s="286"/>
      <c r="Q112" s="412" t="s">
        <v>317</v>
      </c>
      <c r="R112" s="412"/>
      <c r="S112" s="412"/>
      <c r="T112" s="412"/>
      <c r="U112" s="412"/>
      <c r="V112" s="404">
        <v>2</v>
      </c>
      <c r="W112" s="405"/>
      <c r="X112" s="406"/>
      <c r="Y112" s="404">
        <v>2</v>
      </c>
      <c r="Z112" s="405"/>
      <c r="AA112" s="406"/>
      <c r="AB112" s="404" t="s">
        <v>564</v>
      </c>
      <c r="AC112" s="405"/>
      <c r="AD112" s="405"/>
      <c r="AE112" s="406"/>
      <c r="AF112" s="186" t="s">
        <v>317</v>
      </c>
      <c r="AG112" s="187" t="s">
        <v>317</v>
      </c>
      <c r="AH112" s="187" t="s">
        <v>317</v>
      </c>
      <c r="AI112" s="188" t="s">
        <v>317</v>
      </c>
      <c r="AJ112" s="400" t="s">
        <v>239</v>
      </c>
      <c r="AK112" s="401"/>
      <c r="AL112" s="401"/>
      <c r="AM112" s="401"/>
      <c r="AN112" s="468"/>
      <c r="AO112" s="469" t="s">
        <v>635</v>
      </c>
      <c r="AP112" s="470"/>
      <c r="AQ112" s="470"/>
      <c r="AR112" s="470"/>
      <c r="AS112" s="470"/>
      <c r="AT112" s="470"/>
      <c r="AU112" s="470"/>
      <c r="AV112" s="470"/>
      <c r="AW112" s="470"/>
      <c r="AX112" s="470"/>
      <c r="AY112" s="470"/>
      <c r="AZ112" s="470"/>
      <c r="BA112" s="470"/>
      <c r="BB112" s="470"/>
      <c r="BC112" s="470"/>
      <c r="BD112" s="470"/>
      <c r="BE112" s="470"/>
      <c r="BF112" s="470"/>
      <c r="BG112" s="470"/>
      <c r="BH112" s="470"/>
      <c r="BI112" s="470"/>
      <c r="BJ112" s="470"/>
      <c r="BK112" s="470"/>
      <c r="BL112" s="470"/>
      <c r="BM112" s="470"/>
      <c r="BN112" s="471"/>
      <c r="BO112" s="41"/>
    </row>
    <row r="113" ht="13.5">
      <c r="BO113" s="38"/>
    </row>
    <row r="114" ht="13.5">
      <c r="BO114" s="38"/>
    </row>
    <row r="115" ht="13.5">
      <c r="BO115" s="38"/>
    </row>
    <row r="116" ht="13.5">
      <c r="BO116" s="38"/>
    </row>
    <row r="117" ht="13.5">
      <c r="BO117" s="38"/>
    </row>
    <row r="118" ht="13.5">
      <c r="BO118" s="38"/>
    </row>
    <row r="119" ht="13.5">
      <c r="BO119" s="38"/>
    </row>
    <row r="120" ht="13.5">
      <c r="BO120" s="38"/>
    </row>
    <row r="121" ht="13.5">
      <c r="BO121" s="38"/>
    </row>
    <row r="122" ht="13.5">
      <c r="BO122" s="38"/>
    </row>
    <row r="123" ht="13.5">
      <c r="BO123" s="38"/>
    </row>
    <row r="124" ht="13.5">
      <c r="BO124" s="38"/>
    </row>
    <row r="125" ht="13.5">
      <c r="BO125" s="38"/>
    </row>
    <row r="126" ht="13.5">
      <c r="BO126" s="38"/>
    </row>
    <row r="127" ht="13.5">
      <c r="BO127" s="38"/>
    </row>
    <row r="128" ht="13.5">
      <c r="BO128" s="38"/>
    </row>
    <row r="129" ht="13.5">
      <c r="BO129" s="38"/>
    </row>
    <row r="130" ht="13.5">
      <c r="BO130" s="38"/>
    </row>
    <row r="131" ht="13.5">
      <c r="BO131" s="38"/>
    </row>
    <row r="132" ht="13.5">
      <c r="BO132" s="38"/>
    </row>
    <row r="133" ht="13.5">
      <c r="BO133" s="38"/>
    </row>
    <row r="134" ht="13.5">
      <c r="BO134" s="38"/>
    </row>
    <row r="135" ht="13.5">
      <c r="BO135" s="38"/>
    </row>
    <row r="136" ht="13.5">
      <c r="BO136" s="38"/>
    </row>
    <row r="137" ht="13.5">
      <c r="BO137" s="38"/>
    </row>
    <row r="138" ht="13.5">
      <c r="BO138" s="38"/>
    </row>
    <row r="139" ht="13.5">
      <c r="BO139" s="38"/>
    </row>
    <row r="140" ht="13.5">
      <c r="BO140" s="38"/>
    </row>
    <row r="141" ht="13.5">
      <c r="BO141" s="38"/>
    </row>
    <row r="142" ht="13.5">
      <c r="BO142" s="38"/>
    </row>
    <row r="143" ht="13.5">
      <c r="BO143" s="38"/>
    </row>
    <row r="144" ht="13.5">
      <c r="BO144" s="38"/>
    </row>
    <row r="145" ht="13.5">
      <c r="BO145" s="38"/>
    </row>
    <row r="146" ht="13.5">
      <c r="BO146" s="38"/>
    </row>
    <row r="147" ht="13.5">
      <c r="BO147" s="38"/>
    </row>
  </sheetData>
  <mergeCells count="974">
    <mergeCell ref="A5:H5"/>
    <mergeCell ref="A6:BN7"/>
    <mergeCell ref="A9:H9"/>
    <mergeCell ref="A10:H10"/>
    <mergeCell ref="I10:AG10"/>
    <mergeCell ref="AO10:BN10"/>
    <mergeCell ref="A11:H11"/>
    <mergeCell ref="I11:AG11"/>
    <mergeCell ref="AO11:BN11"/>
    <mergeCell ref="A12:H12"/>
    <mergeCell ref="I12:AG12"/>
    <mergeCell ref="AO12:BN12"/>
    <mergeCell ref="I13:BN13"/>
    <mergeCell ref="A14:H14"/>
    <mergeCell ref="I14:BN14"/>
    <mergeCell ref="A16:H16"/>
    <mergeCell ref="A17:B18"/>
    <mergeCell ref="C17:F18"/>
    <mergeCell ref="G17:M18"/>
    <mergeCell ref="N17:P18"/>
    <mergeCell ref="Q17:U18"/>
    <mergeCell ref="V17:X18"/>
    <mergeCell ref="Y17:AA18"/>
    <mergeCell ref="AB17:AE17"/>
    <mergeCell ref="AF17:AI18"/>
    <mergeCell ref="AJ17:AN18"/>
    <mergeCell ref="AO17:BN18"/>
    <mergeCell ref="AB18:AC18"/>
    <mergeCell ref="AD18:AE18"/>
    <mergeCell ref="A19:B19"/>
    <mergeCell ref="C19:F19"/>
    <mergeCell ref="N19:P19"/>
    <mergeCell ref="Q19:U19"/>
    <mergeCell ref="V19:X19"/>
    <mergeCell ref="Y19:AA19"/>
    <mergeCell ref="AB19:AE19"/>
    <mergeCell ref="AF19:AI19"/>
    <mergeCell ref="AJ19:AN19"/>
    <mergeCell ref="AO19:BN19"/>
    <mergeCell ref="A20:B20"/>
    <mergeCell ref="C20:F20"/>
    <mergeCell ref="N20:P20"/>
    <mergeCell ref="Q20:U20"/>
    <mergeCell ref="V20:X20"/>
    <mergeCell ref="Y20:AA20"/>
    <mergeCell ref="AB20:AE20"/>
    <mergeCell ref="AF20:AI20"/>
    <mergeCell ref="AJ20:AN20"/>
    <mergeCell ref="AO20:BN20"/>
    <mergeCell ref="A21:B21"/>
    <mergeCell ref="C21:F21"/>
    <mergeCell ref="N21:P21"/>
    <mergeCell ref="Q21:U21"/>
    <mergeCell ref="V21:X21"/>
    <mergeCell ref="Y21:AA21"/>
    <mergeCell ref="AB21:AE21"/>
    <mergeCell ref="AF21:AI21"/>
    <mergeCell ref="AJ21:AN21"/>
    <mergeCell ref="AO21:BN21"/>
    <mergeCell ref="A22:B22"/>
    <mergeCell ref="C22:F22"/>
    <mergeCell ref="N22:P22"/>
    <mergeCell ref="Q22:U22"/>
    <mergeCell ref="V22:X22"/>
    <mergeCell ref="Y22:AA22"/>
    <mergeCell ref="AB22:AE22"/>
    <mergeCell ref="AF22:AI22"/>
    <mergeCell ref="AJ22:AN22"/>
    <mergeCell ref="AO22:BN22"/>
    <mergeCell ref="A23:B23"/>
    <mergeCell ref="C23:F23"/>
    <mergeCell ref="N23:P23"/>
    <mergeCell ref="Q23:U23"/>
    <mergeCell ref="V23:X23"/>
    <mergeCell ref="Y23:AA23"/>
    <mergeCell ref="AB23:AE23"/>
    <mergeCell ref="AF23:AI23"/>
    <mergeCell ref="AJ23:AN23"/>
    <mergeCell ref="AO23:BN23"/>
    <mergeCell ref="A24:B24"/>
    <mergeCell ref="C24:F24"/>
    <mergeCell ref="N24:P24"/>
    <mergeCell ref="Q24:U24"/>
    <mergeCell ref="V24:X24"/>
    <mergeCell ref="Y24:AA24"/>
    <mergeCell ref="AB24:AE24"/>
    <mergeCell ref="AF24:AI24"/>
    <mergeCell ref="AJ24:AN24"/>
    <mergeCell ref="AO24:BN24"/>
    <mergeCell ref="A25:B25"/>
    <mergeCell ref="C25:F25"/>
    <mergeCell ref="N25:P25"/>
    <mergeCell ref="Q25:U25"/>
    <mergeCell ref="V25:X25"/>
    <mergeCell ref="Y25:AA25"/>
    <mergeCell ref="AB25:AE25"/>
    <mergeCell ref="AF25:AI25"/>
    <mergeCell ref="AJ25:AN25"/>
    <mergeCell ref="AO25:BN25"/>
    <mergeCell ref="A26:B26"/>
    <mergeCell ref="C26:F26"/>
    <mergeCell ref="N26:P26"/>
    <mergeCell ref="Q26:U26"/>
    <mergeCell ref="V26:X26"/>
    <mergeCell ref="Y26:AA26"/>
    <mergeCell ref="AB26:AE26"/>
    <mergeCell ref="AF26:AI26"/>
    <mergeCell ref="AJ26:AN26"/>
    <mergeCell ref="AO26:BN26"/>
    <mergeCell ref="A27:B27"/>
    <mergeCell ref="C27:F27"/>
    <mergeCell ref="N27:P27"/>
    <mergeCell ref="Q27:U27"/>
    <mergeCell ref="V27:X27"/>
    <mergeCell ref="Y27:AA27"/>
    <mergeCell ref="AB27:AE27"/>
    <mergeCell ref="AF27:AI27"/>
    <mergeCell ref="AJ27:AN27"/>
    <mergeCell ref="AO27:BN27"/>
    <mergeCell ref="A28:B28"/>
    <mergeCell ref="C28:F28"/>
    <mergeCell ref="N28:P28"/>
    <mergeCell ref="Q28:U28"/>
    <mergeCell ref="V28:X28"/>
    <mergeCell ref="Y28:AA28"/>
    <mergeCell ref="AB28:AE28"/>
    <mergeCell ref="AF28:AI28"/>
    <mergeCell ref="AJ28:AN28"/>
    <mergeCell ref="AO28:BN28"/>
    <mergeCell ref="A29:B29"/>
    <mergeCell ref="C29:F29"/>
    <mergeCell ref="N29:P29"/>
    <mergeCell ref="Q29:U29"/>
    <mergeCell ref="V29:X29"/>
    <mergeCell ref="Y29:AA29"/>
    <mergeCell ref="AB29:AE29"/>
    <mergeCell ref="AF29:AI29"/>
    <mergeCell ref="AJ29:AN29"/>
    <mergeCell ref="AO29:BN29"/>
    <mergeCell ref="A30:B30"/>
    <mergeCell ref="C30:F30"/>
    <mergeCell ref="N30:P30"/>
    <mergeCell ref="Q30:U30"/>
    <mergeCell ref="V30:X30"/>
    <mergeCell ref="Y30:AA30"/>
    <mergeCell ref="AB30:AE30"/>
    <mergeCell ref="AF30:AI30"/>
    <mergeCell ref="AJ30:AN30"/>
    <mergeCell ref="AO30:BN30"/>
    <mergeCell ref="A31:B31"/>
    <mergeCell ref="C31:F31"/>
    <mergeCell ref="N31:P31"/>
    <mergeCell ref="Q31:U31"/>
    <mergeCell ref="V31:X31"/>
    <mergeCell ref="Y31:AA31"/>
    <mergeCell ref="AB31:AE31"/>
    <mergeCell ref="AF31:AI31"/>
    <mergeCell ref="AJ31:AN31"/>
    <mergeCell ref="AO31:BN31"/>
    <mergeCell ref="A32:B32"/>
    <mergeCell ref="C32:F32"/>
    <mergeCell ref="N32:P32"/>
    <mergeCell ref="Q32:U32"/>
    <mergeCell ref="V32:X32"/>
    <mergeCell ref="Y32:AA32"/>
    <mergeCell ref="AB32:AE32"/>
    <mergeCell ref="AF32:AI32"/>
    <mergeCell ref="AJ32:AN32"/>
    <mergeCell ref="AO32:BN32"/>
    <mergeCell ref="A33:B33"/>
    <mergeCell ref="C33:F33"/>
    <mergeCell ref="I33:M33"/>
    <mergeCell ref="N33:P33"/>
    <mergeCell ref="Q33:U33"/>
    <mergeCell ref="V33:X33"/>
    <mergeCell ref="Y33:AA33"/>
    <mergeCell ref="AB33:AE33"/>
    <mergeCell ref="AF33:AI33"/>
    <mergeCell ref="AJ33:AN33"/>
    <mergeCell ref="AO33:BN33"/>
    <mergeCell ref="A34:B34"/>
    <mergeCell ref="C34:F34"/>
    <mergeCell ref="I34:M34"/>
    <mergeCell ref="N34:P34"/>
    <mergeCell ref="Q34:U34"/>
    <mergeCell ref="V34:X34"/>
    <mergeCell ref="Y34:AA34"/>
    <mergeCell ref="AB34:AE34"/>
    <mergeCell ref="AF34:AI34"/>
    <mergeCell ref="AJ34:AN34"/>
    <mergeCell ref="AO34:BN34"/>
    <mergeCell ref="A35:B35"/>
    <mergeCell ref="C35:F35"/>
    <mergeCell ref="N35:P35"/>
    <mergeCell ref="Q35:U35"/>
    <mergeCell ref="V35:X35"/>
    <mergeCell ref="Y35:AA35"/>
    <mergeCell ref="AB35:AE35"/>
    <mergeCell ref="AF35:AI35"/>
    <mergeCell ref="AJ35:AN35"/>
    <mergeCell ref="AO35:BN35"/>
    <mergeCell ref="A36:B36"/>
    <mergeCell ref="C36:F36"/>
    <mergeCell ref="N36:P36"/>
    <mergeCell ref="Q36:U36"/>
    <mergeCell ref="V36:X36"/>
    <mergeCell ref="Y36:AA36"/>
    <mergeCell ref="AB36:AE36"/>
    <mergeCell ref="AF36:AI36"/>
    <mergeCell ref="AJ36:AN36"/>
    <mergeCell ref="AO36:BN36"/>
    <mergeCell ref="A37:B37"/>
    <mergeCell ref="C37:F37"/>
    <mergeCell ref="N37:P37"/>
    <mergeCell ref="Q37:U37"/>
    <mergeCell ref="V37:X37"/>
    <mergeCell ref="Y37:AA37"/>
    <mergeCell ref="AB37:AE37"/>
    <mergeCell ref="AF37:AI37"/>
    <mergeCell ref="AJ37:AN37"/>
    <mergeCell ref="AO37:BN37"/>
    <mergeCell ref="A38:B38"/>
    <mergeCell ref="C38:F38"/>
    <mergeCell ref="N38:P38"/>
    <mergeCell ref="Q38:U38"/>
    <mergeCell ref="V38:X38"/>
    <mergeCell ref="Y38:AA38"/>
    <mergeCell ref="AB38:AE38"/>
    <mergeCell ref="AF38:AI38"/>
    <mergeCell ref="AJ38:AN38"/>
    <mergeCell ref="AO38:BN38"/>
    <mergeCell ref="A39:B39"/>
    <mergeCell ref="C39:F39"/>
    <mergeCell ref="N39:P39"/>
    <mergeCell ref="Q39:U39"/>
    <mergeCell ref="V39:X39"/>
    <mergeCell ref="Y39:AA39"/>
    <mergeCell ref="AB39:AE39"/>
    <mergeCell ref="AF39:AI39"/>
    <mergeCell ref="AJ39:AN39"/>
    <mergeCell ref="AO39:BN39"/>
    <mergeCell ref="A40:B40"/>
    <mergeCell ref="C40:F40"/>
    <mergeCell ref="N40:P40"/>
    <mergeCell ref="Q40:U40"/>
    <mergeCell ref="V40:X40"/>
    <mergeCell ref="Y40:AA40"/>
    <mergeCell ref="AB40:AE40"/>
    <mergeCell ref="AF40:AI40"/>
    <mergeCell ref="AJ40:AN40"/>
    <mergeCell ref="AO40:BN40"/>
    <mergeCell ref="A41:B41"/>
    <mergeCell ref="C41:F41"/>
    <mergeCell ref="N41:P41"/>
    <mergeCell ref="Q41:U41"/>
    <mergeCell ref="V41:X41"/>
    <mergeCell ref="Y41:AA41"/>
    <mergeCell ref="AB41:AE41"/>
    <mergeCell ref="AF41:AI41"/>
    <mergeCell ref="AJ41:AN41"/>
    <mergeCell ref="AO41:BN41"/>
    <mergeCell ref="A42:B42"/>
    <mergeCell ref="C42:F42"/>
    <mergeCell ref="N42:P42"/>
    <mergeCell ref="Q42:U42"/>
    <mergeCell ref="V42:X42"/>
    <mergeCell ref="Y42:AA42"/>
    <mergeCell ref="AB42:AE42"/>
    <mergeCell ref="AF42:AI42"/>
    <mergeCell ref="AJ42:AN42"/>
    <mergeCell ref="AO42:BN42"/>
    <mergeCell ref="A43:B43"/>
    <mergeCell ref="C43:F43"/>
    <mergeCell ref="N43:P43"/>
    <mergeCell ref="Q43:U43"/>
    <mergeCell ref="V43:X43"/>
    <mergeCell ref="Y43:AA43"/>
    <mergeCell ref="AB43:AE43"/>
    <mergeCell ref="AF43:AI43"/>
    <mergeCell ref="AJ43:AN43"/>
    <mergeCell ref="AO43:BN43"/>
    <mergeCell ref="A44:B44"/>
    <mergeCell ref="C44:F44"/>
    <mergeCell ref="N44:P44"/>
    <mergeCell ref="Q44:U44"/>
    <mergeCell ref="V44:X44"/>
    <mergeCell ref="Y44:AA44"/>
    <mergeCell ref="AB44:AE44"/>
    <mergeCell ref="AF44:AI44"/>
    <mergeCell ref="AJ44:AN44"/>
    <mergeCell ref="AO44:BN44"/>
    <mergeCell ref="A45:B45"/>
    <mergeCell ref="C45:F45"/>
    <mergeCell ref="N45:P45"/>
    <mergeCell ref="Q45:U45"/>
    <mergeCell ref="V45:X45"/>
    <mergeCell ref="Y45:AA45"/>
    <mergeCell ref="AB45:AE45"/>
    <mergeCell ref="AF45:AI45"/>
    <mergeCell ref="AJ45:AN45"/>
    <mergeCell ref="AO45:BN45"/>
    <mergeCell ref="A46:B46"/>
    <mergeCell ref="C46:F46"/>
    <mergeCell ref="N46:P46"/>
    <mergeCell ref="Q46:U46"/>
    <mergeCell ref="V46:X46"/>
    <mergeCell ref="Y46:AA46"/>
    <mergeCell ref="AB46:AE46"/>
    <mergeCell ref="AF46:AI46"/>
    <mergeCell ref="AJ46:AN46"/>
    <mergeCell ref="AO46:BN46"/>
    <mergeCell ref="A47:B47"/>
    <mergeCell ref="C47:F47"/>
    <mergeCell ref="N47:P47"/>
    <mergeCell ref="Q47:U47"/>
    <mergeCell ref="V47:X47"/>
    <mergeCell ref="Y47:AA47"/>
    <mergeCell ref="AB47:AE47"/>
    <mergeCell ref="AF47:AI47"/>
    <mergeCell ref="AJ47:AN47"/>
    <mergeCell ref="AO47:BN47"/>
    <mergeCell ref="A48:B48"/>
    <mergeCell ref="C48:F48"/>
    <mergeCell ref="N48:P48"/>
    <mergeCell ref="Q48:U48"/>
    <mergeCell ref="V48:X48"/>
    <mergeCell ref="Y48:AA48"/>
    <mergeCell ref="AB48:AE48"/>
    <mergeCell ref="AF48:AI48"/>
    <mergeCell ref="AJ48:AN48"/>
    <mergeCell ref="AO48:BN48"/>
    <mergeCell ref="A49:B49"/>
    <mergeCell ref="C49:F49"/>
    <mergeCell ref="I49:M49"/>
    <mergeCell ref="N49:P49"/>
    <mergeCell ref="Q49:U49"/>
    <mergeCell ref="V49:X49"/>
    <mergeCell ref="Y49:AA49"/>
    <mergeCell ref="AB49:AE49"/>
    <mergeCell ref="AF49:AI49"/>
    <mergeCell ref="AJ49:AN49"/>
    <mergeCell ref="AO49:BN49"/>
    <mergeCell ref="A50:B50"/>
    <mergeCell ref="C50:F50"/>
    <mergeCell ref="J50:M50"/>
    <mergeCell ref="N50:P50"/>
    <mergeCell ref="Q50:U50"/>
    <mergeCell ref="V50:X50"/>
    <mergeCell ref="Y50:AA50"/>
    <mergeCell ref="AB50:AE50"/>
    <mergeCell ref="AF50:AI50"/>
    <mergeCell ref="AJ50:AN50"/>
    <mergeCell ref="AO50:BN50"/>
    <mergeCell ref="A51:B51"/>
    <mergeCell ref="C51:F51"/>
    <mergeCell ref="J51:M51"/>
    <mergeCell ref="N51:P51"/>
    <mergeCell ref="Q51:U51"/>
    <mergeCell ref="V51:X51"/>
    <mergeCell ref="Y51:AA51"/>
    <mergeCell ref="AB51:AE51"/>
    <mergeCell ref="AF51:AI51"/>
    <mergeCell ref="AJ51:AN51"/>
    <mergeCell ref="AO51:BN51"/>
    <mergeCell ref="A52:B52"/>
    <mergeCell ref="C52:F52"/>
    <mergeCell ref="N52:P52"/>
    <mergeCell ref="Q52:U52"/>
    <mergeCell ref="V52:X52"/>
    <mergeCell ref="Y52:AA52"/>
    <mergeCell ref="AB52:AE52"/>
    <mergeCell ref="AF52:AI52"/>
    <mergeCell ref="AJ52:AN52"/>
    <mergeCell ref="AO52:BN52"/>
    <mergeCell ref="A53:B53"/>
    <mergeCell ref="C53:F53"/>
    <mergeCell ref="N53:P53"/>
    <mergeCell ref="Q53:U53"/>
    <mergeCell ref="V53:X53"/>
    <mergeCell ref="Y53:AA53"/>
    <mergeCell ref="AB53:AE53"/>
    <mergeCell ref="AF53:AI53"/>
    <mergeCell ref="AJ53:AN53"/>
    <mergeCell ref="AO53:BN53"/>
    <mergeCell ref="A54:B54"/>
    <mergeCell ref="C54:F54"/>
    <mergeCell ref="N54:P54"/>
    <mergeCell ref="Q54:U54"/>
    <mergeCell ref="V54:X54"/>
    <mergeCell ref="Y54:AA54"/>
    <mergeCell ref="AB54:AE54"/>
    <mergeCell ref="AF54:AI54"/>
    <mergeCell ref="AJ54:AN54"/>
    <mergeCell ref="AO54:BN54"/>
    <mergeCell ref="A55:B55"/>
    <mergeCell ref="C55:F55"/>
    <mergeCell ref="N55:P55"/>
    <mergeCell ref="Q55:U55"/>
    <mergeCell ref="V55:X55"/>
    <mergeCell ref="Y55:AA55"/>
    <mergeCell ref="AB55:AE55"/>
    <mergeCell ref="AF55:AI55"/>
    <mergeCell ref="AJ55:AN55"/>
    <mergeCell ref="AO55:BN55"/>
    <mergeCell ref="A56:B56"/>
    <mergeCell ref="C56:F56"/>
    <mergeCell ref="N56:P56"/>
    <mergeCell ref="Q56:U56"/>
    <mergeCell ref="V56:X56"/>
    <mergeCell ref="Y56:AA56"/>
    <mergeCell ref="AB56:AE56"/>
    <mergeCell ref="AF56:AI56"/>
    <mergeCell ref="AJ56:AN56"/>
    <mergeCell ref="AO56:BN56"/>
    <mergeCell ref="A57:B57"/>
    <mergeCell ref="C57:F57"/>
    <mergeCell ref="N57:P57"/>
    <mergeCell ref="Q57:U57"/>
    <mergeCell ref="V57:X57"/>
    <mergeCell ref="Y57:AA57"/>
    <mergeCell ref="AB57:AE57"/>
    <mergeCell ref="AF57:AI57"/>
    <mergeCell ref="AJ57:AN57"/>
    <mergeCell ref="AO57:BN57"/>
    <mergeCell ref="A58:B58"/>
    <mergeCell ref="C58:F58"/>
    <mergeCell ref="N58:P58"/>
    <mergeCell ref="Q58:U58"/>
    <mergeCell ref="V58:X58"/>
    <mergeCell ref="Y58:AA58"/>
    <mergeCell ref="AB58:AE58"/>
    <mergeCell ref="AF58:AI58"/>
    <mergeCell ref="AJ58:AN58"/>
    <mergeCell ref="AO58:BN58"/>
    <mergeCell ref="A59:B59"/>
    <mergeCell ref="C59:F59"/>
    <mergeCell ref="N59:P59"/>
    <mergeCell ref="Q59:U59"/>
    <mergeCell ref="V59:X59"/>
    <mergeCell ref="Y59:AA59"/>
    <mergeCell ref="AB59:AE59"/>
    <mergeCell ref="AF59:AI59"/>
    <mergeCell ref="AJ59:AN59"/>
    <mergeCell ref="AO59:BN59"/>
    <mergeCell ref="A60:B60"/>
    <mergeCell ref="C60:F60"/>
    <mergeCell ref="N60:P60"/>
    <mergeCell ref="Q60:U60"/>
    <mergeCell ref="V60:X60"/>
    <mergeCell ref="Y60:AA60"/>
    <mergeCell ref="AB60:AE60"/>
    <mergeCell ref="AF60:AI60"/>
    <mergeCell ref="AJ60:AN60"/>
    <mergeCell ref="AO60:BN60"/>
    <mergeCell ref="A61:B61"/>
    <mergeCell ref="C61:F61"/>
    <mergeCell ref="N61:P61"/>
    <mergeCell ref="Q61:U61"/>
    <mergeCell ref="V61:X61"/>
    <mergeCell ref="Y61:AA61"/>
    <mergeCell ref="AB61:AE61"/>
    <mergeCell ref="AF61:AI61"/>
    <mergeCell ref="AJ61:AN61"/>
    <mergeCell ref="AO61:BN61"/>
    <mergeCell ref="A62:B62"/>
    <mergeCell ref="C62:F62"/>
    <mergeCell ref="N62:P62"/>
    <mergeCell ref="Q62:U62"/>
    <mergeCell ref="V62:X62"/>
    <mergeCell ref="Y62:AA62"/>
    <mergeCell ref="AB62:AE62"/>
    <mergeCell ref="AF62:AI62"/>
    <mergeCell ref="AJ62:AN62"/>
    <mergeCell ref="AO62:BN62"/>
    <mergeCell ref="A63:B63"/>
    <mergeCell ref="C63:F63"/>
    <mergeCell ref="N63:P63"/>
    <mergeCell ref="Q63:U63"/>
    <mergeCell ref="V63:X63"/>
    <mergeCell ref="Y63:AA63"/>
    <mergeCell ref="AB63:AE63"/>
    <mergeCell ref="AF63:AI63"/>
    <mergeCell ref="AJ63:AN63"/>
    <mergeCell ref="AO63:BN63"/>
    <mergeCell ref="A64:B64"/>
    <mergeCell ref="C64:F64"/>
    <mergeCell ref="N64:P64"/>
    <mergeCell ref="Q64:U64"/>
    <mergeCell ref="V64:X64"/>
    <mergeCell ref="Y64:AA64"/>
    <mergeCell ref="AB64:AE64"/>
    <mergeCell ref="AF64:AI64"/>
    <mergeCell ref="AJ64:AN64"/>
    <mergeCell ref="AO64:BN64"/>
    <mergeCell ref="A65:B65"/>
    <mergeCell ref="C65:F65"/>
    <mergeCell ref="N65:P65"/>
    <mergeCell ref="Q65:U65"/>
    <mergeCell ref="V65:X65"/>
    <mergeCell ref="Y65:AA65"/>
    <mergeCell ref="AB65:AE65"/>
    <mergeCell ref="AF65:AI65"/>
    <mergeCell ref="AJ65:AN65"/>
    <mergeCell ref="AO65:BN65"/>
    <mergeCell ref="A66:B66"/>
    <mergeCell ref="C66:F66"/>
    <mergeCell ref="N66:P66"/>
    <mergeCell ref="Q66:U66"/>
    <mergeCell ref="V66:X66"/>
    <mergeCell ref="Y66:AA66"/>
    <mergeCell ref="AB66:AE66"/>
    <mergeCell ref="AF66:AI66"/>
    <mergeCell ref="AJ66:AN66"/>
    <mergeCell ref="AO66:BN66"/>
    <mergeCell ref="A67:B67"/>
    <mergeCell ref="C67:F67"/>
    <mergeCell ref="N67:P67"/>
    <mergeCell ref="Q67:U67"/>
    <mergeCell ref="V67:X67"/>
    <mergeCell ref="Y67:AA67"/>
    <mergeCell ref="AB67:AE67"/>
    <mergeCell ref="AF67:AI67"/>
    <mergeCell ref="AJ67:AN67"/>
    <mergeCell ref="AO67:BN67"/>
    <mergeCell ref="A68:B68"/>
    <mergeCell ref="C68:F68"/>
    <mergeCell ref="N68:P68"/>
    <mergeCell ref="Q68:U68"/>
    <mergeCell ref="V68:X68"/>
    <mergeCell ref="Y68:AA68"/>
    <mergeCell ref="AB68:AE68"/>
    <mergeCell ref="AF68:AI68"/>
    <mergeCell ref="AJ68:AN68"/>
    <mergeCell ref="AO68:BN68"/>
    <mergeCell ref="A69:B69"/>
    <mergeCell ref="C69:F69"/>
    <mergeCell ref="N69:P69"/>
    <mergeCell ref="Q69:U69"/>
    <mergeCell ref="V69:X69"/>
    <mergeCell ref="Y69:AA69"/>
    <mergeCell ref="AB69:AE69"/>
    <mergeCell ref="AF69:AI69"/>
    <mergeCell ref="AJ69:AN69"/>
    <mergeCell ref="AO69:BN69"/>
    <mergeCell ref="A70:B70"/>
    <mergeCell ref="C70:F70"/>
    <mergeCell ref="N70:P70"/>
    <mergeCell ref="Q70:U70"/>
    <mergeCell ref="V70:X70"/>
    <mergeCell ref="Y70:AA70"/>
    <mergeCell ref="AB70:AE70"/>
    <mergeCell ref="AF70:AI70"/>
    <mergeCell ref="AJ70:AN70"/>
    <mergeCell ref="AO70:BN70"/>
    <mergeCell ref="A71:B71"/>
    <mergeCell ref="C71:F71"/>
    <mergeCell ref="N71:P71"/>
    <mergeCell ref="Q71:U71"/>
    <mergeCell ref="V71:X71"/>
    <mergeCell ref="Y71:AA71"/>
    <mergeCell ref="AB71:AE71"/>
    <mergeCell ref="AF71:AI71"/>
    <mergeCell ref="AJ71:AN71"/>
    <mergeCell ref="AO71:BN71"/>
    <mergeCell ref="A72:B72"/>
    <mergeCell ref="C72:F72"/>
    <mergeCell ref="N72:P72"/>
    <mergeCell ref="Q72:U72"/>
    <mergeCell ref="V72:X72"/>
    <mergeCell ref="Y72:AA72"/>
    <mergeCell ref="AB72:AE72"/>
    <mergeCell ref="AF72:AI72"/>
    <mergeCell ref="AJ72:AN72"/>
    <mergeCell ref="AO72:BN72"/>
    <mergeCell ref="A73:B73"/>
    <mergeCell ref="C73:F73"/>
    <mergeCell ref="N73:P73"/>
    <mergeCell ref="Q73:U73"/>
    <mergeCell ref="V73:X73"/>
    <mergeCell ref="Y73:AA73"/>
    <mergeCell ref="AB73:AE73"/>
    <mergeCell ref="AF73:AI73"/>
    <mergeCell ref="AJ73:AN73"/>
    <mergeCell ref="AO73:BN73"/>
    <mergeCell ref="A74:B74"/>
    <mergeCell ref="C74:F74"/>
    <mergeCell ref="N74:P74"/>
    <mergeCell ref="Q74:U74"/>
    <mergeCell ref="V74:X74"/>
    <mergeCell ref="Y74:AA74"/>
    <mergeCell ref="AB74:AE74"/>
    <mergeCell ref="AF74:AI74"/>
    <mergeCell ref="AJ74:AN74"/>
    <mergeCell ref="AO74:BN74"/>
    <mergeCell ref="A75:B75"/>
    <mergeCell ref="C75:F75"/>
    <mergeCell ref="N75:P75"/>
    <mergeCell ref="Q75:U75"/>
    <mergeCell ref="V75:X75"/>
    <mergeCell ref="Y75:AA75"/>
    <mergeCell ref="AB75:AE75"/>
    <mergeCell ref="AF75:AI75"/>
    <mergeCell ref="AJ75:AN75"/>
    <mergeCell ref="AO75:BN75"/>
    <mergeCell ref="A76:B76"/>
    <mergeCell ref="C76:F76"/>
    <mergeCell ref="N76:P76"/>
    <mergeCell ref="Q76:U76"/>
    <mergeCell ref="V76:X76"/>
    <mergeCell ref="Y76:AA76"/>
    <mergeCell ref="AB76:AE76"/>
    <mergeCell ref="AF76:AI76"/>
    <mergeCell ref="AJ76:AN76"/>
    <mergeCell ref="AO76:BN76"/>
    <mergeCell ref="A77:B77"/>
    <mergeCell ref="C77:F77"/>
    <mergeCell ref="N77:P77"/>
    <mergeCell ref="Q77:U77"/>
    <mergeCell ref="V77:X77"/>
    <mergeCell ref="Y77:AA77"/>
    <mergeCell ref="AB77:AE77"/>
    <mergeCell ref="AF77:AI77"/>
    <mergeCell ref="AJ77:AN77"/>
    <mergeCell ref="AO77:BN77"/>
    <mergeCell ref="A78:B78"/>
    <mergeCell ref="C78:F78"/>
    <mergeCell ref="N78:P78"/>
    <mergeCell ref="Q78:U78"/>
    <mergeCell ref="V78:X78"/>
    <mergeCell ref="Y78:AA78"/>
    <mergeCell ref="AB78:AE78"/>
    <mergeCell ref="AF78:AI78"/>
    <mergeCell ref="AJ78:AN78"/>
    <mergeCell ref="AO78:BN78"/>
    <mergeCell ref="A79:B79"/>
    <mergeCell ref="C79:F79"/>
    <mergeCell ref="N79:P79"/>
    <mergeCell ref="Q79:U79"/>
    <mergeCell ref="V79:X79"/>
    <mergeCell ref="Y79:AA79"/>
    <mergeCell ref="AB79:AE79"/>
    <mergeCell ref="AF79:AI79"/>
    <mergeCell ref="AJ79:AN79"/>
    <mergeCell ref="AO79:BN79"/>
    <mergeCell ref="A80:B80"/>
    <mergeCell ref="C80:F80"/>
    <mergeCell ref="N80:P80"/>
    <mergeCell ref="Q80:U80"/>
    <mergeCell ref="V80:X80"/>
    <mergeCell ref="Y80:AA80"/>
    <mergeCell ref="AB80:AE80"/>
    <mergeCell ref="AF80:AI80"/>
    <mergeCell ref="AJ80:AN80"/>
    <mergeCell ref="AO80:BN80"/>
    <mergeCell ref="A81:B81"/>
    <mergeCell ref="C81:F81"/>
    <mergeCell ref="N81:P81"/>
    <mergeCell ref="Q81:U81"/>
    <mergeCell ref="V81:X81"/>
    <mergeCell ref="Y81:AA81"/>
    <mergeCell ref="AB81:AE81"/>
    <mergeCell ref="AF81:AI81"/>
    <mergeCell ref="AJ81:AN81"/>
    <mergeCell ref="AO81:BN81"/>
    <mergeCell ref="A82:B82"/>
    <mergeCell ref="C82:F82"/>
    <mergeCell ref="N82:P82"/>
    <mergeCell ref="Q82:U82"/>
    <mergeCell ref="V82:X82"/>
    <mergeCell ref="Y82:AA82"/>
    <mergeCell ref="AB82:AE82"/>
    <mergeCell ref="AF82:AI82"/>
    <mergeCell ref="AJ82:AN82"/>
    <mergeCell ref="AO82:BN82"/>
    <mergeCell ref="A83:B83"/>
    <mergeCell ref="C83:F83"/>
    <mergeCell ref="N83:P83"/>
    <mergeCell ref="Q83:U83"/>
    <mergeCell ref="V83:X83"/>
    <mergeCell ref="Y83:AA83"/>
    <mergeCell ref="AB83:AE83"/>
    <mergeCell ref="AF83:AI83"/>
    <mergeCell ref="AJ83:AN83"/>
    <mergeCell ref="AO83:BN83"/>
    <mergeCell ref="A84:B84"/>
    <mergeCell ref="C84:F84"/>
    <mergeCell ref="N84:P84"/>
    <mergeCell ref="Q84:U84"/>
    <mergeCell ref="V84:X84"/>
    <mergeCell ref="Y84:AA84"/>
    <mergeCell ref="AB84:AE84"/>
    <mergeCell ref="AF84:AI84"/>
    <mergeCell ref="AJ84:AN84"/>
    <mergeCell ref="AO84:BN84"/>
    <mergeCell ref="A85:B85"/>
    <mergeCell ref="C85:F85"/>
    <mergeCell ref="N85:P85"/>
    <mergeCell ref="Q85:U85"/>
    <mergeCell ref="V85:X85"/>
    <mergeCell ref="Y85:AA85"/>
    <mergeCell ref="AB85:AE85"/>
    <mergeCell ref="AF85:AI85"/>
    <mergeCell ref="AJ85:AN85"/>
    <mergeCell ref="AO85:BN85"/>
    <mergeCell ref="A86:B86"/>
    <mergeCell ref="C86:F86"/>
    <mergeCell ref="N86:P86"/>
    <mergeCell ref="Q86:U86"/>
    <mergeCell ref="V86:X86"/>
    <mergeCell ref="Y86:AA86"/>
    <mergeCell ref="AB86:AE86"/>
    <mergeCell ref="AF86:AI86"/>
    <mergeCell ref="AJ86:AN86"/>
    <mergeCell ref="AO86:BN86"/>
    <mergeCell ref="A87:B87"/>
    <mergeCell ref="C87:F87"/>
    <mergeCell ref="N87:P87"/>
    <mergeCell ref="Q87:U87"/>
    <mergeCell ref="V87:X87"/>
    <mergeCell ref="Y87:AA87"/>
    <mergeCell ref="AB87:AE87"/>
    <mergeCell ref="AF87:AI87"/>
    <mergeCell ref="AJ87:AN87"/>
    <mergeCell ref="AO87:BN87"/>
    <mergeCell ref="A88:B88"/>
    <mergeCell ref="C88:F88"/>
    <mergeCell ref="N88:P88"/>
    <mergeCell ref="Q88:U88"/>
    <mergeCell ref="V88:X88"/>
    <mergeCell ref="Y88:AA88"/>
    <mergeCell ref="AB88:AE88"/>
    <mergeCell ref="AF88:AI88"/>
    <mergeCell ref="AJ88:AN88"/>
    <mergeCell ref="AO88:BN88"/>
    <mergeCell ref="A89:B89"/>
    <mergeCell ref="C89:F89"/>
    <mergeCell ref="N89:P89"/>
    <mergeCell ref="Q89:U89"/>
    <mergeCell ref="V89:X89"/>
    <mergeCell ref="Y89:AA89"/>
    <mergeCell ref="AB89:AE89"/>
    <mergeCell ref="AF89:AI89"/>
    <mergeCell ref="AJ89:AN89"/>
    <mergeCell ref="AO89:BN89"/>
    <mergeCell ref="A90:B90"/>
    <mergeCell ref="C90:F90"/>
    <mergeCell ref="N90:P90"/>
    <mergeCell ref="Q90:U90"/>
    <mergeCell ref="V90:X90"/>
    <mergeCell ref="Y90:AA90"/>
    <mergeCell ref="AB90:AE90"/>
    <mergeCell ref="AF90:AI90"/>
    <mergeCell ref="AJ90:AN90"/>
    <mergeCell ref="AO90:BN90"/>
    <mergeCell ref="A91:B91"/>
    <mergeCell ref="C91:F91"/>
    <mergeCell ref="N91:P91"/>
    <mergeCell ref="Q91:U91"/>
    <mergeCell ref="V91:X91"/>
    <mergeCell ref="Y91:AA91"/>
    <mergeCell ref="AB91:AE91"/>
    <mergeCell ref="AF91:AI91"/>
    <mergeCell ref="AJ91:AN91"/>
    <mergeCell ref="AO91:BN91"/>
    <mergeCell ref="A92:B92"/>
    <mergeCell ref="C92:F92"/>
    <mergeCell ref="N92:P92"/>
    <mergeCell ref="Q92:U92"/>
    <mergeCell ref="V92:X92"/>
    <mergeCell ref="Y92:AA92"/>
    <mergeCell ref="AB92:AE92"/>
    <mergeCell ref="AF92:AI92"/>
    <mergeCell ref="AJ92:AN92"/>
    <mergeCell ref="AO92:BN92"/>
    <mergeCell ref="A93:B93"/>
    <mergeCell ref="C93:F93"/>
    <mergeCell ref="N93:P93"/>
    <mergeCell ref="Q93:U93"/>
    <mergeCell ref="V93:X93"/>
    <mergeCell ref="Y93:AA93"/>
    <mergeCell ref="AB93:AE93"/>
    <mergeCell ref="AF93:AI93"/>
    <mergeCell ref="AJ93:AN93"/>
    <mergeCell ref="AO93:BN93"/>
    <mergeCell ref="A94:B94"/>
    <mergeCell ref="C94:F94"/>
    <mergeCell ref="N94:P94"/>
    <mergeCell ref="Q94:U94"/>
    <mergeCell ref="V94:X94"/>
    <mergeCell ref="Y94:AA94"/>
    <mergeCell ref="AB94:AE94"/>
    <mergeCell ref="AF94:AI94"/>
    <mergeCell ref="AJ94:AN94"/>
    <mergeCell ref="AO94:BN94"/>
    <mergeCell ref="A95:B95"/>
    <mergeCell ref="C95:F95"/>
    <mergeCell ref="N95:P95"/>
    <mergeCell ref="Q95:U95"/>
    <mergeCell ref="V95:X95"/>
    <mergeCell ref="Y95:AA95"/>
    <mergeCell ref="AB95:AE95"/>
    <mergeCell ref="AF95:AI95"/>
    <mergeCell ref="AJ95:AN95"/>
    <mergeCell ref="AO95:BN95"/>
    <mergeCell ref="A96:B96"/>
    <mergeCell ref="C96:F96"/>
    <mergeCell ref="N96:P96"/>
    <mergeCell ref="Q96:U96"/>
    <mergeCell ref="V96:X96"/>
    <mergeCell ref="Y96:AA96"/>
    <mergeCell ref="AB96:AE96"/>
    <mergeCell ref="AF96:AI96"/>
    <mergeCell ref="AJ96:AN96"/>
    <mergeCell ref="AO96:BN96"/>
    <mergeCell ref="A97:B97"/>
    <mergeCell ref="C97:F97"/>
    <mergeCell ref="N97:P97"/>
    <mergeCell ref="Q97:U97"/>
    <mergeCell ref="V97:X97"/>
    <mergeCell ref="Y97:AA97"/>
    <mergeCell ref="AB97:AE97"/>
    <mergeCell ref="AF97:AI97"/>
    <mergeCell ref="AJ97:AN97"/>
    <mergeCell ref="AO97:BN97"/>
    <mergeCell ref="A98:B98"/>
    <mergeCell ref="C98:F98"/>
    <mergeCell ref="N98:P98"/>
    <mergeCell ref="Q98:U98"/>
    <mergeCell ref="V98:X98"/>
    <mergeCell ref="Y98:AA98"/>
    <mergeCell ref="AB98:AE98"/>
    <mergeCell ref="AF98:AI98"/>
    <mergeCell ref="AJ98:AN98"/>
    <mergeCell ref="AO98:BN98"/>
    <mergeCell ref="A99:B99"/>
    <mergeCell ref="C99:F99"/>
    <mergeCell ref="N99:P99"/>
    <mergeCell ref="Q99:U99"/>
    <mergeCell ref="V99:X99"/>
    <mergeCell ref="Y99:AA99"/>
    <mergeCell ref="AB99:AE99"/>
    <mergeCell ref="AF99:AI99"/>
    <mergeCell ref="AJ99:AN99"/>
    <mergeCell ref="AO99:BN99"/>
    <mergeCell ref="A100:B100"/>
    <mergeCell ref="C100:F100"/>
    <mergeCell ref="N100:P100"/>
    <mergeCell ref="Q100:U100"/>
    <mergeCell ref="V100:X100"/>
    <mergeCell ref="Y100:AA100"/>
    <mergeCell ref="AB100:AE100"/>
    <mergeCell ref="AF100:AI100"/>
    <mergeCell ref="AJ100:AN100"/>
    <mergeCell ref="AO100:BN100"/>
    <mergeCell ref="A101:B101"/>
    <mergeCell ref="C101:F101"/>
    <mergeCell ref="N101:P101"/>
    <mergeCell ref="Q101:U101"/>
    <mergeCell ref="V101:X101"/>
    <mergeCell ref="Y101:AA101"/>
    <mergeCell ref="AB101:AE101"/>
    <mergeCell ref="AF101:AI101"/>
    <mergeCell ref="AJ101:AN101"/>
    <mergeCell ref="AO101:BN101"/>
    <mergeCell ref="A102:B102"/>
    <mergeCell ref="C102:F102"/>
    <mergeCell ref="N102:P102"/>
    <mergeCell ref="Q102:U102"/>
    <mergeCell ref="V102:X102"/>
    <mergeCell ref="Y102:AA102"/>
    <mergeCell ref="AB102:AE102"/>
    <mergeCell ref="AF102:AI102"/>
    <mergeCell ref="AJ102:AN102"/>
    <mergeCell ref="AO102:BN102"/>
    <mergeCell ref="A103:B103"/>
    <mergeCell ref="C103:F103"/>
    <mergeCell ref="N103:P103"/>
    <mergeCell ref="Q103:U103"/>
    <mergeCell ref="V103:X103"/>
    <mergeCell ref="Y103:AA103"/>
    <mergeCell ref="AB103:AE103"/>
    <mergeCell ref="AF103:AI103"/>
    <mergeCell ref="AJ103:AN103"/>
    <mergeCell ref="AO103:BN103"/>
    <mergeCell ref="A104:B104"/>
    <mergeCell ref="C104:F104"/>
    <mergeCell ref="N104:P104"/>
    <mergeCell ref="Q104:U104"/>
    <mergeCell ref="V104:X104"/>
    <mergeCell ref="Y104:AA104"/>
    <mergeCell ref="AB104:AE104"/>
    <mergeCell ref="AF104:AI104"/>
    <mergeCell ref="AJ104:AN104"/>
    <mergeCell ref="AO104:BN104"/>
    <mergeCell ref="A105:B105"/>
    <mergeCell ref="C105:F105"/>
    <mergeCell ref="N105:P105"/>
    <mergeCell ref="Q105:U105"/>
    <mergeCell ref="V105:X105"/>
    <mergeCell ref="Y105:AA105"/>
    <mergeCell ref="AB105:AE105"/>
    <mergeCell ref="AF105:AI105"/>
    <mergeCell ref="AJ105:AN105"/>
    <mergeCell ref="AO105:BN105"/>
    <mergeCell ref="A106:B106"/>
    <mergeCell ref="C106:F106"/>
    <mergeCell ref="N106:P106"/>
    <mergeCell ref="Q106:U106"/>
    <mergeCell ref="V106:X106"/>
    <mergeCell ref="Y106:AA106"/>
    <mergeCell ref="AB106:AE106"/>
    <mergeCell ref="AF106:AI106"/>
    <mergeCell ref="AJ106:AN106"/>
    <mergeCell ref="AO106:BN106"/>
    <mergeCell ref="A107:B107"/>
    <mergeCell ref="C107:F107"/>
    <mergeCell ref="N107:P107"/>
    <mergeCell ref="Q107:U107"/>
    <mergeCell ref="V107:X107"/>
    <mergeCell ref="Y107:AA107"/>
    <mergeCell ref="AB107:AE107"/>
    <mergeCell ref="AF107:AI107"/>
    <mergeCell ref="AJ107:AN107"/>
    <mergeCell ref="AO107:BN107"/>
    <mergeCell ref="A108:B108"/>
    <mergeCell ref="C108:F108"/>
    <mergeCell ref="N108:P108"/>
    <mergeCell ref="Q108:U108"/>
    <mergeCell ref="V108:X108"/>
    <mergeCell ref="Y108:AA108"/>
    <mergeCell ref="AB108:AE108"/>
    <mergeCell ref="AF108:AI108"/>
    <mergeCell ref="AJ108:AN108"/>
    <mergeCell ref="AO108:BN108"/>
    <mergeCell ref="A109:B109"/>
    <mergeCell ref="C109:F109"/>
    <mergeCell ref="N109:P109"/>
    <mergeCell ref="Q109:U109"/>
    <mergeCell ref="V109:X109"/>
    <mergeCell ref="Y109:AA109"/>
    <mergeCell ref="AB109:AE109"/>
    <mergeCell ref="AF109:AI109"/>
    <mergeCell ref="AJ109:AN109"/>
    <mergeCell ref="AO109:BN109"/>
    <mergeCell ref="A110:B110"/>
    <mergeCell ref="C110:F110"/>
    <mergeCell ref="N110:P110"/>
    <mergeCell ref="Q110:U110"/>
    <mergeCell ref="V110:X110"/>
    <mergeCell ref="Y110:AA110"/>
    <mergeCell ref="AB110:AE110"/>
    <mergeCell ref="AJ110:AN110"/>
    <mergeCell ref="AO110:BN110"/>
    <mergeCell ref="A111:B111"/>
    <mergeCell ref="C111:F111"/>
    <mergeCell ref="N111:P111"/>
    <mergeCell ref="Q111:U111"/>
    <mergeCell ref="V111:X111"/>
    <mergeCell ref="Y111:AA111"/>
    <mergeCell ref="AB111:AE111"/>
    <mergeCell ref="V112:X112"/>
    <mergeCell ref="Y112:AA112"/>
    <mergeCell ref="AB112:AE112"/>
    <mergeCell ref="AF110:AI110"/>
    <mergeCell ref="AF112:AI112"/>
    <mergeCell ref="A112:B112"/>
    <mergeCell ref="C112:F112"/>
    <mergeCell ref="N112:P112"/>
    <mergeCell ref="Q112:U112"/>
    <mergeCell ref="AJ112:AN112"/>
    <mergeCell ref="AO112:BN112"/>
    <mergeCell ref="AF111:AI111"/>
    <mergeCell ref="AJ111:AN111"/>
    <mergeCell ref="AO111:BN111"/>
  </mergeCells>
  <dataValidations count="2">
    <dataValidation type="list" allowBlank="1" showInputMessage="1" showErrorMessage="1" sqref="AB19:AB112">
      <formula1>"-,○,△"</formula1>
    </dataValidation>
    <dataValidation type="list" allowBlank="1" showInputMessage="1" showErrorMessage="1" sqref="AF22:AI22 Q19:U112">
      <formula1>"-,半角,半角数字,半角英数字,全角,全角数字,全角英数字,全角/半角"</formula1>
    </dataValidation>
  </dataValidations>
  <printOptions/>
  <pageMargins left="0.75" right="0.75" top="1" bottom="1" header="0.512" footer="0.512"/>
  <pageSetup horizontalDpi="600" verticalDpi="600" orientation="portrait" paperSize="9" scale="43" r:id="rId2"/>
  <colBreaks count="1" manualBreakCount="1">
    <brk id="6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BO137"/>
  <sheetViews>
    <sheetView view="pageBreakPreview" zoomScale="60" zoomScaleNormal="75" workbookViewId="0" topLeftCell="A83">
      <selection activeCell="I34" sqref="I34:M34"/>
    </sheetView>
  </sheetViews>
  <sheetFormatPr defaultColWidth="9.00390625" defaultRowHeight="13.5"/>
  <cols>
    <col min="1" max="12" width="2.625" style="130" customWidth="1"/>
    <col min="13" max="13" width="11.625" style="130" customWidth="1"/>
    <col min="14" max="15" width="2.625" style="130" customWidth="1"/>
    <col min="16" max="16" width="17.50390625" style="130" customWidth="1"/>
    <col min="17" max="39" width="2.625" style="130" customWidth="1"/>
    <col min="40" max="40" width="4.50390625" style="130" customWidth="1"/>
    <col min="41" max="66" width="2.625" style="130" customWidth="1"/>
    <col min="67" max="16384" width="9.00390625" style="8" customWidth="1"/>
  </cols>
  <sheetData>
    <row r="4" ht="14.25" thickBot="1"/>
    <row r="5" spans="1:66" s="45" customFormat="1" ht="13.5">
      <c r="A5" s="267" t="s">
        <v>610</v>
      </c>
      <c r="B5" s="268"/>
      <c r="C5" s="268"/>
      <c r="D5" s="268"/>
      <c r="E5" s="268"/>
      <c r="F5" s="268"/>
      <c r="G5" s="268"/>
      <c r="H5" s="269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46"/>
      <c r="BM5" s="46"/>
      <c r="BN5" s="47"/>
    </row>
    <row r="6" spans="1:66" s="45" customFormat="1" ht="13.5" customHeight="1">
      <c r="A6" s="270" t="s">
        <v>240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2"/>
    </row>
    <row r="7" spans="1:66" s="45" customFormat="1" ht="13.5">
      <c r="A7" s="273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5"/>
    </row>
    <row r="8" spans="1:66" s="45" customFormat="1" ht="13.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48"/>
      <c r="BM8" s="48"/>
      <c r="BN8" s="49"/>
    </row>
    <row r="9" spans="1:66" s="45" customFormat="1" ht="13.5">
      <c r="A9" s="276" t="s">
        <v>611</v>
      </c>
      <c r="B9" s="277"/>
      <c r="C9" s="277"/>
      <c r="D9" s="277"/>
      <c r="E9" s="277"/>
      <c r="F9" s="277"/>
      <c r="G9" s="277"/>
      <c r="H9" s="27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48"/>
      <c r="BM9" s="48"/>
      <c r="BN9" s="49"/>
    </row>
    <row r="10" spans="1:66" s="45" customFormat="1" ht="19.5" customHeight="1">
      <c r="A10" s="264" t="s">
        <v>612</v>
      </c>
      <c r="B10" s="265"/>
      <c r="C10" s="265"/>
      <c r="D10" s="265"/>
      <c r="E10" s="265"/>
      <c r="F10" s="265"/>
      <c r="G10" s="265"/>
      <c r="H10" s="266"/>
      <c r="I10" s="260" t="s">
        <v>613</v>
      </c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2"/>
      <c r="AH10" s="1" t="s">
        <v>614</v>
      </c>
      <c r="AI10" s="50"/>
      <c r="AJ10" s="50"/>
      <c r="AK10" s="50"/>
      <c r="AL10" s="50"/>
      <c r="AM10" s="50"/>
      <c r="AN10" s="51"/>
      <c r="AO10" s="263" t="s">
        <v>615</v>
      </c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7"/>
    </row>
    <row r="11" spans="1:66" s="45" customFormat="1" ht="19.5" customHeight="1">
      <c r="A11" s="257" t="s">
        <v>420</v>
      </c>
      <c r="B11" s="258"/>
      <c r="C11" s="258"/>
      <c r="D11" s="258"/>
      <c r="E11" s="258"/>
      <c r="F11" s="258"/>
      <c r="G11" s="258"/>
      <c r="H11" s="259"/>
      <c r="I11" s="260" t="s">
        <v>421</v>
      </c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2"/>
      <c r="AH11" s="42" t="s">
        <v>422</v>
      </c>
      <c r="AI11" s="50"/>
      <c r="AJ11" s="50"/>
      <c r="AK11" s="50"/>
      <c r="AL11" s="50"/>
      <c r="AM11" s="50"/>
      <c r="AN11" s="51"/>
      <c r="AO11" s="263" t="s">
        <v>423</v>
      </c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7"/>
    </row>
    <row r="12" spans="1:66" ht="17.25">
      <c r="A12" s="330"/>
      <c r="B12" s="331"/>
      <c r="C12" s="331"/>
      <c r="D12" s="331"/>
      <c r="E12" s="331"/>
      <c r="F12" s="331"/>
      <c r="G12" s="331"/>
      <c r="H12" s="332"/>
      <c r="I12" s="260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2"/>
      <c r="AH12" s="1" t="s">
        <v>619</v>
      </c>
      <c r="AI12" s="50"/>
      <c r="AJ12" s="50"/>
      <c r="AK12" s="50"/>
      <c r="AL12" s="50"/>
      <c r="AM12" s="50"/>
      <c r="AN12" s="51"/>
      <c r="AO12" s="263" t="s">
        <v>620</v>
      </c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7"/>
    </row>
    <row r="13" spans="1:66" s="45" customFormat="1" ht="102" customHeight="1">
      <c r="A13" s="2" t="s">
        <v>621</v>
      </c>
      <c r="B13" s="83"/>
      <c r="C13" s="83"/>
      <c r="D13" s="83"/>
      <c r="E13" s="83"/>
      <c r="F13" s="83"/>
      <c r="G13" s="83"/>
      <c r="H13" s="84"/>
      <c r="I13" s="245" t="s">
        <v>168</v>
      </c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  <c r="AN13" s="246"/>
      <c r="AO13" s="246"/>
      <c r="AP13" s="246"/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  <c r="BB13" s="246"/>
      <c r="BC13" s="246"/>
      <c r="BD13" s="246"/>
      <c r="BE13" s="246"/>
      <c r="BF13" s="246"/>
      <c r="BG13" s="246"/>
      <c r="BH13" s="246"/>
      <c r="BI13" s="246"/>
      <c r="BJ13" s="246"/>
      <c r="BK13" s="246"/>
      <c r="BL13" s="246"/>
      <c r="BM13" s="246"/>
      <c r="BN13" s="247"/>
    </row>
    <row r="14" spans="1:66" s="45" customFormat="1" ht="96.75" customHeight="1">
      <c r="A14" s="248" t="s">
        <v>622</v>
      </c>
      <c r="B14" s="249"/>
      <c r="C14" s="249"/>
      <c r="D14" s="249"/>
      <c r="E14" s="249"/>
      <c r="F14" s="249"/>
      <c r="G14" s="249"/>
      <c r="H14" s="249"/>
      <c r="I14" s="250" t="s">
        <v>241</v>
      </c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2"/>
    </row>
    <row r="15" spans="1:66" s="45" customFormat="1" ht="13.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48"/>
      <c r="BM15" s="48"/>
      <c r="BN15" s="56"/>
    </row>
    <row r="16" spans="1:66" s="45" customFormat="1" ht="13.5">
      <c r="A16" s="253" t="s">
        <v>623</v>
      </c>
      <c r="B16" s="254"/>
      <c r="C16" s="255"/>
      <c r="D16" s="255"/>
      <c r="E16" s="255"/>
      <c r="F16" s="255"/>
      <c r="G16" s="255"/>
      <c r="H16" s="256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8"/>
      <c r="BM16" s="58"/>
      <c r="BN16" s="59"/>
    </row>
    <row r="17" spans="1:66" s="45" customFormat="1" ht="13.5">
      <c r="A17" s="316" t="s">
        <v>624</v>
      </c>
      <c r="B17" s="317"/>
      <c r="C17" s="320" t="s">
        <v>625</v>
      </c>
      <c r="D17" s="321"/>
      <c r="E17" s="321"/>
      <c r="F17" s="317"/>
      <c r="G17" s="302" t="s">
        <v>626</v>
      </c>
      <c r="H17" s="303"/>
      <c r="I17" s="303"/>
      <c r="J17" s="303"/>
      <c r="K17" s="303"/>
      <c r="L17" s="303"/>
      <c r="M17" s="304"/>
      <c r="N17" s="302" t="s">
        <v>627</v>
      </c>
      <c r="O17" s="303"/>
      <c r="P17" s="304"/>
      <c r="Q17" s="302" t="s">
        <v>628</v>
      </c>
      <c r="R17" s="303"/>
      <c r="S17" s="303"/>
      <c r="T17" s="303"/>
      <c r="U17" s="304"/>
      <c r="V17" s="302" t="s">
        <v>629</v>
      </c>
      <c r="W17" s="303"/>
      <c r="X17" s="304"/>
      <c r="Y17" s="302" t="s">
        <v>630</v>
      </c>
      <c r="Z17" s="303"/>
      <c r="AA17" s="304"/>
      <c r="AB17" s="313" t="s">
        <v>631</v>
      </c>
      <c r="AC17" s="314"/>
      <c r="AD17" s="314"/>
      <c r="AE17" s="315"/>
      <c r="AF17" s="302" t="s">
        <v>632</v>
      </c>
      <c r="AG17" s="303"/>
      <c r="AH17" s="303"/>
      <c r="AI17" s="304"/>
      <c r="AJ17" s="302" t="s">
        <v>633</v>
      </c>
      <c r="AK17" s="303"/>
      <c r="AL17" s="303"/>
      <c r="AM17" s="303"/>
      <c r="AN17" s="304"/>
      <c r="AO17" s="302" t="s">
        <v>622</v>
      </c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3"/>
      <c r="BG17" s="303"/>
      <c r="BH17" s="303"/>
      <c r="BI17" s="303"/>
      <c r="BJ17" s="303"/>
      <c r="BK17" s="303"/>
      <c r="BL17" s="303"/>
      <c r="BM17" s="303"/>
      <c r="BN17" s="451"/>
    </row>
    <row r="18" spans="1:67" s="45" customFormat="1" ht="13.5">
      <c r="A18" s="318"/>
      <c r="B18" s="319"/>
      <c r="C18" s="322"/>
      <c r="D18" s="323"/>
      <c r="E18" s="323"/>
      <c r="F18" s="319"/>
      <c r="G18" s="305"/>
      <c r="H18" s="306"/>
      <c r="I18" s="306"/>
      <c r="J18" s="306"/>
      <c r="K18" s="306"/>
      <c r="L18" s="306"/>
      <c r="M18" s="307"/>
      <c r="N18" s="305"/>
      <c r="O18" s="306"/>
      <c r="P18" s="307"/>
      <c r="Q18" s="305"/>
      <c r="R18" s="306"/>
      <c r="S18" s="306"/>
      <c r="T18" s="306"/>
      <c r="U18" s="307"/>
      <c r="V18" s="305"/>
      <c r="W18" s="306"/>
      <c r="X18" s="307"/>
      <c r="Y18" s="305"/>
      <c r="Z18" s="306"/>
      <c r="AA18" s="307"/>
      <c r="AB18" s="243" t="s">
        <v>427</v>
      </c>
      <c r="AC18" s="243"/>
      <c r="AD18" s="243" t="s">
        <v>428</v>
      </c>
      <c r="AE18" s="243"/>
      <c r="AF18" s="305"/>
      <c r="AG18" s="306"/>
      <c r="AH18" s="306"/>
      <c r="AI18" s="307"/>
      <c r="AJ18" s="305"/>
      <c r="AK18" s="306"/>
      <c r="AL18" s="306"/>
      <c r="AM18" s="306"/>
      <c r="AN18" s="307"/>
      <c r="AO18" s="305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453"/>
      <c r="BO18" s="131"/>
    </row>
    <row r="19" spans="1:67" ht="17.25" customHeight="1">
      <c r="A19" s="206">
        <v>1</v>
      </c>
      <c r="B19" s="185"/>
      <c r="C19" s="441" t="s">
        <v>651</v>
      </c>
      <c r="D19" s="442"/>
      <c r="E19" s="442"/>
      <c r="F19" s="443"/>
      <c r="G19" s="138" t="s">
        <v>602</v>
      </c>
      <c r="H19" s="139"/>
      <c r="I19" s="139"/>
      <c r="J19" s="140"/>
      <c r="K19" s="141"/>
      <c r="L19" s="141"/>
      <c r="M19" s="142"/>
      <c r="N19" s="444" t="s">
        <v>602</v>
      </c>
      <c r="O19" s="445"/>
      <c r="P19" s="446"/>
      <c r="Q19" s="479" t="s">
        <v>635</v>
      </c>
      <c r="R19" s="480"/>
      <c r="S19" s="480"/>
      <c r="T19" s="480"/>
      <c r="U19" s="481"/>
      <c r="V19" s="425" t="s">
        <v>635</v>
      </c>
      <c r="W19" s="426"/>
      <c r="X19" s="427"/>
      <c r="Y19" s="413" t="s">
        <v>635</v>
      </c>
      <c r="Z19" s="414"/>
      <c r="AA19" s="415"/>
      <c r="AB19" s="413" t="s">
        <v>635</v>
      </c>
      <c r="AC19" s="414"/>
      <c r="AD19" s="414"/>
      <c r="AE19" s="415"/>
      <c r="AF19" s="195" t="s">
        <v>651</v>
      </c>
      <c r="AG19" s="196" t="s">
        <v>651</v>
      </c>
      <c r="AH19" s="196" t="s">
        <v>651</v>
      </c>
      <c r="AI19" s="197" t="s">
        <v>651</v>
      </c>
      <c r="AJ19" s="203" t="s">
        <v>635</v>
      </c>
      <c r="AK19" s="204"/>
      <c r="AL19" s="204"/>
      <c r="AM19" s="204"/>
      <c r="AN19" s="205"/>
      <c r="AO19" s="475" t="s">
        <v>635</v>
      </c>
      <c r="AP19" s="476"/>
      <c r="AQ19" s="476"/>
      <c r="AR19" s="476"/>
      <c r="AS19" s="476"/>
      <c r="AT19" s="476"/>
      <c r="AU19" s="476"/>
      <c r="AV19" s="476"/>
      <c r="AW19" s="476"/>
      <c r="AX19" s="476"/>
      <c r="AY19" s="476"/>
      <c r="AZ19" s="476"/>
      <c r="BA19" s="476"/>
      <c r="BB19" s="476"/>
      <c r="BC19" s="476"/>
      <c r="BD19" s="476"/>
      <c r="BE19" s="476"/>
      <c r="BF19" s="476"/>
      <c r="BG19" s="476"/>
      <c r="BH19" s="476"/>
      <c r="BI19" s="476"/>
      <c r="BJ19" s="476"/>
      <c r="BK19" s="476"/>
      <c r="BL19" s="476"/>
      <c r="BM19" s="476"/>
      <c r="BN19" s="477"/>
      <c r="BO19" s="41"/>
    </row>
    <row r="20" spans="1:67" ht="17.25" customHeight="1">
      <c r="A20" s="206">
        <f>SUM(A19+1)</f>
        <v>2</v>
      </c>
      <c r="B20" s="185"/>
      <c r="C20" s="195" t="s">
        <v>652</v>
      </c>
      <c r="D20" s="196"/>
      <c r="E20" s="196"/>
      <c r="F20" s="197"/>
      <c r="G20" s="143"/>
      <c r="H20" s="144" t="s">
        <v>172</v>
      </c>
      <c r="I20" s="145"/>
      <c r="J20" s="146"/>
      <c r="K20" s="146"/>
      <c r="L20" s="140"/>
      <c r="M20" s="93"/>
      <c r="N20" s="228" t="s">
        <v>609</v>
      </c>
      <c r="O20" s="229"/>
      <c r="P20" s="230"/>
      <c r="Q20" s="479" t="s">
        <v>568</v>
      </c>
      <c r="R20" s="480"/>
      <c r="S20" s="480"/>
      <c r="T20" s="480"/>
      <c r="U20" s="481"/>
      <c r="V20" s="413">
        <v>8</v>
      </c>
      <c r="W20" s="414"/>
      <c r="X20" s="415"/>
      <c r="Y20" s="413">
        <v>8</v>
      </c>
      <c r="Z20" s="414"/>
      <c r="AA20" s="415"/>
      <c r="AB20" s="413" t="s">
        <v>564</v>
      </c>
      <c r="AC20" s="414"/>
      <c r="AD20" s="414"/>
      <c r="AE20" s="415"/>
      <c r="AF20" s="195" t="s">
        <v>556</v>
      </c>
      <c r="AG20" s="196" t="s">
        <v>556</v>
      </c>
      <c r="AH20" s="196" t="s">
        <v>556</v>
      </c>
      <c r="AI20" s="197" t="s">
        <v>556</v>
      </c>
      <c r="AJ20" s="203" t="s">
        <v>635</v>
      </c>
      <c r="AK20" s="204"/>
      <c r="AL20" s="204"/>
      <c r="AM20" s="204"/>
      <c r="AN20" s="205"/>
      <c r="AO20" s="475" t="s">
        <v>87</v>
      </c>
      <c r="AP20" s="476"/>
      <c r="AQ20" s="476"/>
      <c r="AR20" s="476"/>
      <c r="AS20" s="476"/>
      <c r="AT20" s="476"/>
      <c r="AU20" s="476"/>
      <c r="AV20" s="476"/>
      <c r="AW20" s="476"/>
      <c r="AX20" s="476"/>
      <c r="AY20" s="476"/>
      <c r="AZ20" s="476"/>
      <c r="BA20" s="476"/>
      <c r="BB20" s="476"/>
      <c r="BC20" s="476"/>
      <c r="BD20" s="476"/>
      <c r="BE20" s="476"/>
      <c r="BF20" s="476"/>
      <c r="BG20" s="476"/>
      <c r="BH20" s="476"/>
      <c r="BI20" s="476"/>
      <c r="BJ20" s="476"/>
      <c r="BK20" s="476"/>
      <c r="BL20" s="476"/>
      <c r="BM20" s="476"/>
      <c r="BN20" s="477"/>
      <c r="BO20" s="41"/>
    </row>
    <row r="21" spans="1:67" ht="17.25" customHeight="1">
      <c r="A21" s="206">
        <f aca="true" t="shared" si="0" ref="A21:A84">SUM(A20+1)</f>
        <v>3</v>
      </c>
      <c r="B21" s="185"/>
      <c r="C21" s="195" t="s">
        <v>652</v>
      </c>
      <c r="D21" s="196"/>
      <c r="E21" s="196"/>
      <c r="F21" s="197"/>
      <c r="G21" s="143"/>
      <c r="H21" s="147" t="s">
        <v>242</v>
      </c>
      <c r="I21" s="145"/>
      <c r="J21" s="146"/>
      <c r="K21" s="140"/>
      <c r="L21" s="141"/>
      <c r="M21" s="148"/>
      <c r="N21" s="228" t="s">
        <v>605</v>
      </c>
      <c r="O21" s="229"/>
      <c r="P21" s="230"/>
      <c r="Q21" s="479" t="s">
        <v>635</v>
      </c>
      <c r="R21" s="480"/>
      <c r="S21" s="480"/>
      <c r="T21" s="480"/>
      <c r="U21" s="481"/>
      <c r="V21" s="425" t="s">
        <v>635</v>
      </c>
      <c r="W21" s="426"/>
      <c r="X21" s="427"/>
      <c r="Y21" s="413" t="s">
        <v>635</v>
      </c>
      <c r="Z21" s="414"/>
      <c r="AA21" s="415"/>
      <c r="AB21" s="425" t="s">
        <v>564</v>
      </c>
      <c r="AC21" s="426"/>
      <c r="AD21" s="426"/>
      <c r="AE21" s="427"/>
      <c r="AF21" s="195" t="s">
        <v>646</v>
      </c>
      <c r="AG21" s="196" t="s">
        <v>646</v>
      </c>
      <c r="AH21" s="196" t="s">
        <v>646</v>
      </c>
      <c r="AI21" s="197" t="s">
        <v>646</v>
      </c>
      <c r="AJ21" s="203" t="s">
        <v>635</v>
      </c>
      <c r="AK21" s="204"/>
      <c r="AL21" s="204"/>
      <c r="AM21" s="204"/>
      <c r="AN21" s="205"/>
      <c r="AO21" s="475" t="s">
        <v>635</v>
      </c>
      <c r="AP21" s="476"/>
      <c r="AQ21" s="476"/>
      <c r="AR21" s="476"/>
      <c r="AS21" s="476"/>
      <c r="AT21" s="476"/>
      <c r="AU21" s="476"/>
      <c r="AV21" s="476"/>
      <c r="AW21" s="476"/>
      <c r="AX21" s="476"/>
      <c r="AY21" s="476"/>
      <c r="AZ21" s="476"/>
      <c r="BA21" s="476"/>
      <c r="BB21" s="476"/>
      <c r="BC21" s="476"/>
      <c r="BD21" s="476"/>
      <c r="BE21" s="476"/>
      <c r="BF21" s="476"/>
      <c r="BG21" s="476"/>
      <c r="BH21" s="476"/>
      <c r="BI21" s="476"/>
      <c r="BJ21" s="476"/>
      <c r="BK21" s="476"/>
      <c r="BL21" s="476"/>
      <c r="BM21" s="476"/>
      <c r="BN21" s="477"/>
      <c r="BO21" s="41"/>
    </row>
    <row r="22" spans="1:67" ht="17.25" customHeight="1">
      <c r="A22" s="206">
        <f t="shared" si="0"/>
        <v>4</v>
      </c>
      <c r="B22" s="185"/>
      <c r="C22" s="195" t="s">
        <v>652</v>
      </c>
      <c r="D22" s="196"/>
      <c r="E22" s="196"/>
      <c r="F22" s="197"/>
      <c r="G22" s="149"/>
      <c r="H22" s="149"/>
      <c r="I22" s="150" t="s">
        <v>562</v>
      </c>
      <c r="J22" s="151"/>
      <c r="K22" s="141"/>
      <c r="L22" s="141"/>
      <c r="M22" s="148"/>
      <c r="N22" s="228" t="s">
        <v>602</v>
      </c>
      <c r="O22" s="229"/>
      <c r="P22" s="230"/>
      <c r="Q22" s="479" t="s">
        <v>568</v>
      </c>
      <c r="R22" s="480"/>
      <c r="S22" s="480"/>
      <c r="T22" s="480"/>
      <c r="U22" s="481"/>
      <c r="V22" s="425">
        <v>4</v>
      </c>
      <c r="W22" s="426"/>
      <c r="X22" s="427"/>
      <c r="Y22" s="413">
        <v>4</v>
      </c>
      <c r="Z22" s="414"/>
      <c r="AA22" s="415"/>
      <c r="AB22" s="425" t="s">
        <v>564</v>
      </c>
      <c r="AC22" s="426"/>
      <c r="AD22" s="426"/>
      <c r="AE22" s="427"/>
      <c r="AF22" s="195" t="s">
        <v>651</v>
      </c>
      <c r="AG22" s="196" t="s">
        <v>651</v>
      </c>
      <c r="AH22" s="196" t="s">
        <v>651</v>
      </c>
      <c r="AI22" s="197" t="s">
        <v>651</v>
      </c>
      <c r="AJ22" s="203" t="s">
        <v>635</v>
      </c>
      <c r="AK22" s="204"/>
      <c r="AL22" s="204"/>
      <c r="AM22" s="204"/>
      <c r="AN22" s="205"/>
      <c r="AO22" s="475" t="s">
        <v>635</v>
      </c>
      <c r="AP22" s="476"/>
      <c r="AQ22" s="476"/>
      <c r="AR22" s="476"/>
      <c r="AS22" s="476"/>
      <c r="AT22" s="476"/>
      <c r="AU22" s="476"/>
      <c r="AV22" s="476"/>
      <c r="AW22" s="476"/>
      <c r="AX22" s="476"/>
      <c r="AY22" s="476"/>
      <c r="AZ22" s="476"/>
      <c r="BA22" s="476"/>
      <c r="BB22" s="476"/>
      <c r="BC22" s="476"/>
      <c r="BD22" s="476"/>
      <c r="BE22" s="476"/>
      <c r="BF22" s="476"/>
      <c r="BG22" s="476"/>
      <c r="BH22" s="476"/>
      <c r="BI22" s="476"/>
      <c r="BJ22" s="476"/>
      <c r="BK22" s="476"/>
      <c r="BL22" s="476"/>
      <c r="BM22" s="476"/>
      <c r="BN22" s="477"/>
      <c r="BO22" s="41"/>
    </row>
    <row r="23" spans="1:67" ht="17.25" customHeight="1">
      <c r="A23" s="206">
        <f t="shared" si="0"/>
        <v>5</v>
      </c>
      <c r="B23" s="185"/>
      <c r="C23" s="195" t="s">
        <v>652</v>
      </c>
      <c r="D23" s="196"/>
      <c r="E23" s="196"/>
      <c r="F23" s="197"/>
      <c r="G23" s="149"/>
      <c r="H23" s="149"/>
      <c r="I23" s="150" t="s">
        <v>69</v>
      </c>
      <c r="J23" s="151"/>
      <c r="K23" s="140"/>
      <c r="L23" s="140"/>
      <c r="M23" s="152"/>
      <c r="N23" s="228" t="s">
        <v>602</v>
      </c>
      <c r="O23" s="229"/>
      <c r="P23" s="230"/>
      <c r="Q23" s="479" t="s">
        <v>71</v>
      </c>
      <c r="R23" s="480"/>
      <c r="S23" s="480"/>
      <c r="T23" s="480"/>
      <c r="U23" s="481"/>
      <c r="V23" s="425">
        <v>100</v>
      </c>
      <c r="W23" s="426"/>
      <c r="X23" s="427"/>
      <c r="Y23" s="413">
        <v>200</v>
      </c>
      <c r="Z23" s="414"/>
      <c r="AA23" s="415"/>
      <c r="AB23" s="425" t="s">
        <v>564</v>
      </c>
      <c r="AC23" s="426"/>
      <c r="AD23" s="426"/>
      <c r="AE23" s="427"/>
      <c r="AF23" s="195" t="s">
        <v>243</v>
      </c>
      <c r="AG23" s="196" t="s">
        <v>243</v>
      </c>
      <c r="AH23" s="196" t="s">
        <v>243</v>
      </c>
      <c r="AI23" s="197" t="s">
        <v>243</v>
      </c>
      <c r="AJ23" s="203" t="s">
        <v>635</v>
      </c>
      <c r="AK23" s="204"/>
      <c r="AL23" s="204"/>
      <c r="AM23" s="204"/>
      <c r="AN23" s="205"/>
      <c r="AO23" s="475" t="s">
        <v>635</v>
      </c>
      <c r="AP23" s="476"/>
      <c r="AQ23" s="476"/>
      <c r="AR23" s="476"/>
      <c r="AS23" s="476"/>
      <c r="AT23" s="476"/>
      <c r="AU23" s="476"/>
      <c r="AV23" s="476"/>
      <c r="AW23" s="476"/>
      <c r="AX23" s="476"/>
      <c r="AY23" s="476"/>
      <c r="AZ23" s="476"/>
      <c r="BA23" s="476"/>
      <c r="BB23" s="476"/>
      <c r="BC23" s="476"/>
      <c r="BD23" s="476"/>
      <c r="BE23" s="476"/>
      <c r="BF23" s="476"/>
      <c r="BG23" s="476"/>
      <c r="BH23" s="476"/>
      <c r="BI23" s="476"/>
      <c r="BJ23" s="476"/>
      <c r="BK23" s="476"/>
      <c r="BL23" s="476"/>
      <c r="BM23" s="476"/>
      <c r="BN23" s="477"/>
      <c r="BO23" s="41"/>
    </row>
    <row r="24" spans="1:67" ht="17.25" customHeight="1">
      <c r="A24" s="206">
        <f t="shared" si="0"/>
        <v>6</v>
      </c>
      <c r="B24" s="185"/>
      <c r="C24" s="195" t="s">
        <v>652</v>
      </c>
      <c r="D24" s="196"/>
      <c r="E24" s="196"/>
      <c r="F24" s="197"/>
      <c r="G24" s="149"/>
      <c r="H24" s="149"/>
      <c r="I24" s="150" t="s">
        <v>320</v>
      </c>
      <c r="J24" s="151"/>
      <c r="K24" s="141"/>
      <c r="L24" s="141"/>
      <c r="M24" s="146"/>
      <c r="N24" s="228" t="s">
        <v>602</v>
      </c>
      <c r="O24" s="229"/>
      <c r="P24" s="230"/>
      <c r="Q24" s="479" t="s">
        <v>0</v>
      </c>
      <c r="R24" s="480"/>
      <c r="S24" s="480"/>
      <c r="T24" s="480"/>
      <c r="U24" s="481"/>
      <c r="V24" s="425">
        <v>200</v>
      </c>
      <c r="W24" s="426"/>
      <c r="X24" s="427"/>
      <c r="Y24" s="413">
        <v>200</v>
      </c>
      <c r="Z24" s="414"/>
      <c r="AA24" s="415"/>
      <c r="AB24" s="425" t="s">
        <v>564</v>
      </c>
      <c r="AC24" s="426"/>
      <c r="AD24" s="426"/>
      <c r="AE24" s="427"/>
      <c r="AF24" s="195" t="s">
        <v>651</v>
      </c>
      <c r="AG24" s="196" t="s">
        <v>651</v>
      </c>
      <c r="AH24" s="196" t="s">
        <v>651</v>
      </c>
      <c r="AI24" s="197" t="s">
        <v>651</v>
      </c>
      <c r="AJ24" s="203" t="s">
        <v>635</v>
      </c>
      <c r="AK24" s="204"/>
      <c r="AL24" s="204"/>
      <c r="AM24" s="204"/>
      <c r="AN24" s="205"/>
      <c r="AO24" s="475" t="s">
        <v>635</v>
      </c>
      <c r="AP24" s="476"/>
      <c r="AQ24" s="476"/>
      <c r="AR24" s="476"/>
      <c r="AS24" s="476"/>
      <c r="AT24" s="476"/>
      <c r="AU24" s="476"/>
      <c r="AV24" s="476"/>
      <c r="AW24" s="476"/>
      <c r="AX24" s="476"/>
      <c r="AY24" s="476"/>
      <c r="AZ24" s="476"/>
      <c r="BA24" s="476"/>
      <c r="BB24" s="476"/>
      <c r="BC24" s="476"/>
      <c r="BD24" s="476"/>
      <c r="BE24" s="476"/>
      <c r="BF24" s="476"/>
      <c r="BG24" s="476"/>
      <c r="BH24" s="476"/>
      <c r="BI24" s="476"/>
      <c r="BJ24" s="476"/>
      <c r="BK24" s="476"/>
      <c r="BL24" s="476"/>
      <c r="BM24" s="476"/>
      <c r="BN24" s="477"/>
      <c r="BO24" s="41"/>
    </row>
    <row r="25" spans="1:67" ht="17.25" customHeight="1">
      <c r="A25" s="206">
        <f t="shared" si="0"/>
        <v>7</v>
      </c>
      <c r="B25" s="185"/>
      <c r="C25" s="195" t="s">
        <v>652</v>
      </c>
      <c r="D25" s="196"/>
      <c r="E25" s="196"/>
      <c r="F25" s="197"/>
      <c r="G25" s="149"/>
      <c r="H25" s="149"/>
      <c r="I25" s="150" t="s">
        <v>572</v>
      </c>
      <c r="J25" s="151"/>
      <c r="K25" s="140"/>
      <c r="L25" s="140"/>
      <c r="M25" s="151"/>
      <c r="N25" s="228" t="s">
        <v>602</v>
      </c>
      <c r="O25" s="229"/>
      <c r="P25" s="230"/>
      <c r="Q25" s="479" t="s">
        <v>568</v>
      </c>
      <c r="R25" s="480"/>
      <c r="S25" s="480"/>
      <c r="T25" s="480"/>
      <c r="U25" s="481"/>
      <c r="V25" s="425">
        <v>3</v>
      </c>
      <c r="W25" s="426"/>
      <c r="X25" s="427"/>
      <c r="Y25" s="413">
        <v>3</v>
      </c>
      <c r="Z25" s="414"/>
      <c r="AA25" s="415"/>
      <c r="AB25" s="425" t="s">
        <v>564</v>
      </c>
      <c r="AC25" s="426"/>
      <c r="AD25" s="426"/>
      <c r="AE25" s="427"/>
      <c r="AF25" s="195" t="s">
        <v>651</v>
      </c>
      <c r="AG25" s="196" t="s">
        <v>651</v>
      </c>
      <c r="AH25" s="196" t="s">
        <v>651</v>
      </c>
      <c r="AI25" s="197" t="s">
        <v>651</v>
      </c>
      <c r="AJ25" s="203" t="s">
        <v>635</v>
      </c>
      <c r="AK25" s="204"/>
      <c r="AL25" s="204"/>
      <c r="AM25" s="204"/>
      <c r="AN25" s="205"/>
      <c r="AO25" s="475" t="s">
        <v>635</v>
      </c>
      <c r="AP25" s="476"/>
      <c r="AQ25" s="476"/>
      <c r="AR25" s="476"/>
      <c r="AS25" s="476"/>
      <c r="AT25" s="476"/>
      <c r="AU25" s="476"/>
      <c r="AV25" s="476"/>
      <c r="AW25" s="476"/>
      <c r="AX25" s="476"/>
      <c r="AY25" s="476"/>
      <c r="AZ25" s="476"/>
      <c r="BA25" s="476"/>
      <c r="BB25" s="476"/>
      <c r="BC25" s="476"/>
      <c r="BD25" s="476"/>
      <c r="BE25" s="476"/>
      <c r="BF25" s="476"/>
      <c r="BG25" s="476"/>
      <c r="BH25" s="476"/>
      <c r="BI25" s="476"/>
      <c r="BJ25" s="476"/>
      <c r="BK25" s="476"/>
      <c r="BL25" s="476"/>
      <c r="BM25" s="476"/>
      <c r="BN25" s="477"/>
      <c r="BO25" s="41"/>
    </row>
    <row r="26" spans="1:67" ht="17.25" customHeight="1">
      <c r="A26" s="206">
        <f t="shared" si="0"/>
        <v>8</v>
      </c>
      <c r="B26" s="185"/>
      <c r="C26" s="195" t="s">
        <v>652</v>
      </c>
      <c r="D26" s="196"/>
      <c r="E26" s="196"/>
      <c r="F26" s="197"/>
      <c r="G26" s="153"/>
      <c r="H26" s="153"/>
      <c r="I26" s="150" t="s">
        <v>74</v>
      </c>
      <c r="J26" s="152"/>
      <c r="K26" s="154"/>
      <c r="L26" s="154"/>
      <c r="M26" s="151"/>
      <c r="N26" s="228" t="s">
        <v>602</v>
      </c>
      <c r="O26" s="229"/>
      <c r="P26" s="230"/>
      <c r="Q26" s="479" t="s">
        <v>71</v>
      </c>
      <c r="R26" s="480"/>
      <c r="S26" s="480"/>
      <c r="T26" s="480"/>
      <c r="U26" s="481"/>
      <c r="V26" s="425">
        <v>100</v>
      </c>
      <c r="W26" s="426"/>
      <c r="X26" s="427"/>
      <c r="Y26" s="413">
        <v>200</v>
      </c>
      <c r="Z26" s="414"/>
      <c r="AA26" s="415"/>
      <c r="AB26" s="425" t="s">
        <v>564</v>
      </c>
      <c r="AC26" s="426"/>
      <c r="AD26" s="426"/>
      <c r="AE26" s="427"/>
      <c r="AF26" s="195" t="s">
        <v>244</v>
      </c>
      <c r="AG26" s="196" t="s">
        <v>244</v>
      </c>
      <c r="AH26" s="196" t="s">
        <v>244</v>
      </c>
      <c r="AI26" s="197" t="s">
        <v>244</v>
      </c>
      <c r="AJ26" s="203" t="s">
        <v>635</v>
      </c>
      <c r="AK26" s="204"/>
      <c r="AL26" s="204"/>
      <c r="AM26" s="204"/>
      <c r="AN26" s="205"/>
      <c r="AO26" s="475" t="s">
        <v>635</v>
      </c>
      <c r="AP26" s="476"/>
      <c r="AQ26" s="476"/>
      <c r="AR26" s="476"/>
      <c r="AS26" s="476"/>
      <c r="AT26" s="476"/>
      <c r="AU26" s="476"/>
      <c r="AV26" s="476"/>
      <c r="AW26" s="476"/>
      <c r="AX26" s="476"/>
      <c r="AY26" s="476"/>
      <c r="AZ26" s="476"/>
      <c r="BA26" s="476"/>
      <c r="BB26" s="476"/>
      <c r="BC26" s="476"/>
      <c r="BD26" s="476"/>
      <c r="BE26" s="476"/>
      <c r="BF26" s="476"/>
      <c r="BG26" s="476"/>
      <c r="BH26" s="476"/>
      <c r="BI26" s="476"/>
      <c r="BJ26" s="476"/>
      <c r="BK26" s="476"/>
      <c r="BL26" s="476"/>
      <c r="BM26" s="476"/>
      <c r="BN26" s="477"/>
      <c r="BO26" s="41"/>
    </row>
    <row r="27" spans="1:67" ht="17.25" customHeight="1">
      <c r="A27" s="206">
        <f t="shared" si="0"/>
        <v>9</v>
      </c>
      <c r="B27" s="185"/>
      <c r="C27" s="195" t="s">
        <v>245</v>
      </c>
      <c r="D27" s="196"/>
      <c r="E27" s="196"/>
      <c r="F27" s="197"/>
      <c r="G27" s="153"/>
      <c r="H27" s="153"/>
      <c r="I27" s="150" t="s">
        <v>321</v>
      </c>
      <c r="J27" s="152"/>
      <c r="K27" s="154"/>
      <c r="L27" s="154"/>
      <c r="M27" s="151"/>
      <c r="N27" s="228" t="s">
        <v>246</v>
      </c>
      <c r="O27" s="229"/>
      <c r="P27" s="230"/>
      <c r="Q27" s="479" t="s">
        <v>0</v>
      </c>
      <c r="R27" s="480"/>
      <c r="S27" s="480"/>
      <c r="T27" s="480"/>
      <c r="U27" s="481"/>
      <c r="V27" s="425">
        <v>200</v>
      </c>
      <c r="W27" s="426"/>
      <c r="X27" s="427"/>
      <c r="Y27" s="413">
        <v>200</v>
      </c>
      <c r="Z27" s="414"/>
      <c r="AA27" s="415"/>
      <c r="AB27" s="425" t="s">
        <v>564</v>
      </c>
      <c r="AC27" s="426"/>
      <c r="AD27" s="426"/>
      <c r="AE27" s="427"/>
      <c r="AF27" s="195" t="s">
        <v>247</v>
      </c>
      <c r="AG27" s="196" t="s">
        <v>247</v>
      </c>
      <c r="AH27" s="196" t="s">
        <v>247</v>
      </c>
      <c r="AI27" s="197" t="s">
        <v>247</v>
      </c>
      <c r="AJ27" s="203" t="s">
        <v>635</v>
      </c>
      <c r="AK27" s="204"/>
      <c r="AL27" s="204"/>
      <c r="AM27" s="204"/>
      <c r="AN27" s="205"/>
      <c r="AO27" s="475" t="s">
        <v>635</v>
      </c>
      <c r="AP27" s="476"/>
      <c r="AQ27" s="476"/>
      <c r="AR27" s="476"/>
      <c r="AS27" s="476"/>
      <c r="AT27" s="476"/>
      <c r="AU27" s="476"/>
      <c r="AV27" s="476"/>
      <c r="AW27" s="476"/>
      <c r="AX27" s="476"/>
      <c r="AY27" s="476"/>
      <c r="AZ27" s="476"/>
      <c r="BA27" s="476"/>
      <c r="BB27" s="476"/>
      <c r="BC27" s="476"/>
      <c r="BD27" s="476"/>
      <c r="BE27" s="476"/>
      <c r="BF27" s="476"/>
      <c r="BG27" s="476"/>
      <c r="BH27" s="476"/>
      <c r="BI27" s="476"/>
      <c r="BJ27" s="476"/>
      <c r="BK27" s="476"/>
      <c r="BL27" s="476"/>
      <c r="BM27" s="476"/>
      <c r="BN27" s="477"/>
      <c r="BO27" s="41"/>
    </row>
    <row r="28" spans="1:67" ht="110.25" customHeight="1">
      <c r="A28" s="206">
        <f t="shared" si="0"/>
        <v>10</v>
      </c>
      <c r="B28" s="185"/>
      <c r="C28" s="195" t="s">
        <v>245</v>
      </c>
      <c r="D28" s="196"/>
      <c r="E28" s="196"/>
      <c r="F28" s="197"/>
      <c r="G28" s="153"/>
      <c r="H28" s="153"/>
      <c r="I28" s="150" t="s">
        <v>573</v>
      </c>
      <c r="J28" s="152"/>
      <c r="K28" s="154"/>
      <c r="L28" s="154"/>
      <c r="M28" s="151"/>
      <c r="N28" s="228" t="s">
        <v>603</v>
      </c>
      <c r="O28" s="229"/>
      <c r="P28" s="230"/>
      <c r="Q28" s="479" t="s">
        <v>568</v>
      </c>
      <c r="R28" s="480"/>
      <c r="S28" s="480"/>
      <c r="T28" s="480"/>
      <c r="U28" s="481"/>
      <c r="V28" s="413">
        <v>1</v>
      </c>
      <c r="W28" s="414"/>
      <c r="X28" s="415"/>
      <c r="Y28" s="413">
        <v>1</v>
      </c>
      <c r="Z28" s="414"/>
      <c r="AA28" s="415"/>
      <c r="AB28" s="413" t="s">
        <v>564</v>
      </c>
      <c r="AC28" s="414"/>
      <c r="AD28" s="414"/>
      <c r="AE28" s="415"/>
      <c r="AF28" s="195" t="s">
        <v>657</v>
      </c>
      <c r="AG28" s="196" t="s">
        <v>657</v>
      </c>
      <c r="AH28" s="196" t="s">
        <v>657</v>
      </c>
      <c r="AI28" s="197" t="s">
        <v>657</v>
      </c>
      <c r="AJ28" s="203" t="s">
        <v>635</v>
      </c>
      <c r="AK28" s="204"/>
      <c r="AL28" s="204"/>
      <c r="AM28" s="204"/>
      <c r="AN28" s="205"/>
      <c r="AO28" s="475" t="s">
        <v>248</v>
      </c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7"/>
      <c r="BO28" s="41"/>
    </row>
    <row r="29" spans="1:67" ht="17.25" customHeight="1">
      <c r="A29" s="206">
        <f t="shared" si="0"/>
        <v>11</v>
      </c>
      <c r="B29" s="185"/>
      <c r="C29" s="195" t="s">
        <v>667</v>
      </c>
      <c r="D29" s="196"/>
      <c r="E29" s="196"/>
      <c r="F29" s="197"/>
      <c r="G29" s="153"/>
      <c r="H29" s="153"/>
      <c r="I29" s="150" t="s">
        <v>574</v>
      </c>
      <c r="J29" s="152"/>
      <c r="K29" s="154"/>
      <c r="L29" s="154"/>
      <c r="M29" s="151"/>
      <c r="N29" s="228" t="s">
        <v>603</v>
      </c>
      <c r="O29" s="229"/>
      <c r="P29" s="230"/>
      <c r="Q29" s="479" t="s">
        <v>568</v>
      </c>
      <c r="R29" s="480"/>
      <c r="S29" s="480"/>
      <c r="T29" s="480"/>
      <c r="U29" s="481"/>
      <c r="V29" s="413">
        <v>7</v>
      </c>
      <c r="W29" s="414"/>
      <c r="X29" s="415"/>
      <c r="Y29" s="413">
        <v>7</v>
      </c>
      <c r="Z29" s="414"/>
      <c r="AA29" s="415"/>
      <c r="AB29" s="413" t="s">
        <v>564</v>
      </c>
      <c r="AC29" s="414"/>
      <c r="AD29" s="414"/>
      <c r="AE29" s="415"/>
      <c r="AF29" s="195" t="s">
        <v>657</v>
      </c>
      <c r="AG29" s="196" t="s">
        <v>657</v>
      </c>
      <c r="AH29" s="196" t="s">
        <v>657</v>
      </c>
      <c r="AI29" s="197" t="s">
        <v>657</v>
      </c>
      <c r="AJ29" s="203" t="s">
        <v>635</v>
      </c>
      <c r="AK29" s="204"/>
      <c r="AL29" s="204"/>
      <c r="AM29" s="204"/>
      <c r="AN29" s="205"/>
      <c r="AO29" s="475" t="s">
        <v>77</v>
      </c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7"/>
      <c r="BO29" s="41"/>
    </row>
    <row r="30" spans="1:67" ht="17.25" customHeight="1">
      <c r="A30" s="206">
        <f t="shared" si="0"/>
        <v>12</v>
      </c>
      <c r="B30" s="185"/>
      <c r="C30" s="195" t="s">
        <v>667</v>
      </c>
      <c r="D30" s="196"/>
      <c r="E30" s="196"/>
      <c r="F30" s="197"/>
      <c r="G30" s="153"/>
      <c r="H30" s="155"/>
      <c r="I30" s="150" t="s">
        <v>682</v>
      </c>
      <c r="J30" s="152"/>
      <c r="K30" s="154"/>
      <c r="L30" s="154"/>
      <c r="M30" s="152"/>
      <c r="N30" s="228" t="s">
        <v>603</v>
      </c>
      <c r="O30" s="229"/>
      <c r="P30" s="230"/>
      <c r="Q30" s="479" t="s">
        <v>674</v>
      </c>
      <c r="R30" s="480"/>
      <c r="S30" s="480"/>
      <c r="T30" s="480"/>
      <c r="U30" s="481"/>
      <c r="V30" s="413">
        <v>30</v>
      </c>
      <c r="W30" s="414"/>
      <c r="X30" s="415"/>
      <c r="Y30" s="413">
        <v>30</v>
      </c>
      <c r="Z30" s="414"/>
      <c r="AA30" s="415"/>
      <c r="AB30" s="413" t="s">
        <v>564</v>
      </c>
      <c r="AC30" s="414"/>
      <c r="AD30" s="414"/>
      <c r="AE30" s="415"/>
      <c r="AF30" s="195" t="s">
        <v>454</v>
      </c>
      <c r="AG30" s="196" t="s">
        <v>454</v>
      </c>
      <c r="AH30" s="196" t="s">
        <v>454</v>
      </c>
      <c r="AI30" s="197" t="s">
        <v>454</v>
      </c>
      <c r="AJ30" s="203" t="s">
        <v>635</v>
      </c>
      <c r="AK30" s="204"/>
      <c r="AL30" s="204"/>
      <c r="AM30" s="204"/>
      <c r="AN30" s="205"/>
      <c r="AO30" s="475" t="s">
        <v>635</v>
      </c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6"/>
      <c r="BC30" s="476"/>
      <c r="BD30" s="476"/>
      <c r="BE30" s="476"/>
      <c r="BF30" s="476"/>
      <c r="BG30" s="476"/>
      <c r="BH30" s="476"/>
      <c r="BI30" s="476"/>
      <c r="BJ30" s="476"/>
      <c r="BK30" s="476"/>
      <c r="BL30" s="476"/>
      <c r="BM30" s="476"/>
      <c r="BN30" s="477"/>
      <c r="BO30" s="41"/>
    </row>
    <row r="31" spans="1:67" ht="17.25" customHeight="1">
      <c r="A31" s="206">
        <f t="shared" si="0"/>
        <v>13</v>
      </c>
      <c r="B31" s="185"/>
      <c r="C31" s="195" t="s">
        <v>181</v>
      </c>
      <c r="D31" s="196"/>
      <c r="E31" s="196"/>
      <c r="F31" s="197"/>
      <c r="G31" s="153"/>
      <c r="H31" s="156" t="s">
        <v>577</v>
      </c>
      <c r="I31" s="139"/>
      <c r="J31" s="152"/>
      <c r="K31" s="154"/>
      <c r="L31" s="154"/>
      <c r="M31" s="152"/>
      <c r="N31" s="228" t="s">
        <v>452</v>
      </c>
      <c r="O31" s="229"/>
      <c r="P31" s="230"/>
      <c r="Q31" s="479" t="s">
        <v>453</v>
      </c>
      <c r="R31" s="480"/>
      <c r="S31" s="480"/>
      <c r="T31" s="480"/>
      <c r="U31" s="481"/>
      <c r="V31" s="413">
        <v>20</v>
      </c>
      <c r="W31" s="414"/>
      <c r="X31" s="415"/>
      <c r="Y31" s="413">
        <v>20</v>
      </c>
      <c r="Z31" s="414"/>
      <c r="AA31" s="415"/>
      <c r="AB31" s="413" t="s">
        <v>564</v>
      </c>
      <c r="AC31" s="414"/>
      <c r="AD31" s="414"/>
      <c r="AE31" s="415"/>
      <c r="AF31" s="195" t="s">
        <v>454</v>
      </c>
      <c r="AG31" s="196" t="s">
        <v>454</v>
      </c>
      <c r="AH31" s="196" t="s">
        <v>454</v>
      </c>
      <c r="AI31" s="197" t="s">
        <v>454</v>
      </c>
      <c r="AJ31" s="203" t="s">
        <v>635</v>
      </c>
      <c r="AK31" s="204"/>
      <c r="AL31" s="204"/>
      <c r="AM31" s="204"/>
      <c r="AN31" s="205"/>
      <c r="AO31" s="475" t="s">
        <v>635</v>
      </c>
      <c r="AP31" s="476"/>
      <c r="AQ31" s="476"/>
      <c r="AR31" s="476"/>
      <c r="AS31" s="476"/>
      <c r="AT31" s="476"/>
      <c r="AU31" s="476"/>
      <c r="AV31" s="476"/>
      <c r="AW31" s="476"/>
      <c r="AX31" s="476"/>
      <c r="AY31" s="476"/>
      <c r="AZ31" s="476"/>
      <c r="BA31" s="476"/>
      <c r="BB31" s="476"/>
      <c r="BC31" s="476"/>
      <c r="BD31" s="476"/>
      <c r="BE31" s="476"/>
      <c r="BF31" s="476"/>
      <c r="BG31" s="476"/>
      <c r="BH31" s="476"/>
      <c r="BI31" s="476"/>
      <c r="BJ31" s="476"/>
      <c r="BK31" s="476"/>
      <c r="BL31" s="476"/>
      <c r="BM31" s="476"/>
      <c r="BN31" s="477"/>
      <c r="BO31" s="41"/>
    </row>
    <row r="32" spans="1:67" ht="17.25" customHeight="1">
      <c r="A32" s="206">
        <f t="shared" si="0"/>
        <v>14</v>
      </c>
      <c r="B32" s="185"/>
      <c r="C32" s="195" t="s">
        <v>181</v>
      </c>
      <c r="D32" s="196"/>
      <c r="E32" s="196"/>
      <c r="F32" s="197"/>
      <c r="G32" s="153"/>
      <c r="H32" s="157" t="s">
        <v>671</v>
      </c>
      <c r="I32" s="139"/>
      <c r="J32" s="152"/>
      <c r="K32" s="154"/>
      <c r="L32" s="154"/>
      <c r="M32" s="152"/>
      <c r="N32" s="228" t="s">
        <v>249</v>
      </c>
      <c r="O32" s="229"/>
      <c r="P32" s="230"/>
      <c r="Q32" s="479" t="s">
        <v>635</v>
      </c>
      <c r="R32" s="480"/>
      <c r="S32" s="480"/>
      <c r="T32" s="480"/>
      <c r="U32" s="481"/>
      <c r="V32" s="413" t="s">
        <v>635</v>
      </c>
      <c r="W32" s="414"/>
      <c r="X32" s="415"/>
      <c r="Y32" s="413" t="s">
        <v>635</v>
      </c>
      <c r="Z32" s="414"/>
      <c r="AA32" s="415"/>
      <c r="AB32" s="413" t="s">
        <v>564</v>
      </c>
      <c r="AC32" s="414"/>
      <c r="AD32" s="414"/>
      <c r="AE32" s="415"/>
      <c r="AF32" s="195" t="s">
        <v>665</v>
      </c>
      <c r="AG32" s="196" t="s">
        <v>665</v>
      </c>
      <c r="AH32" s="196" t="s">
        <v>665</v>
      </c>
      <c r="AI32" s="197" t="s">
        <v>665</v>
      </c>
      <c r="AJ32" s="203" t="s">
        <v>635</v>
      </c>
      <c r="AK32" s="204"/>
      <c r="AL32" s="204"/>
      <c r="AM32" s="204"/>
      <c r="AN32" s="205"/>
      <c r="AO32" s="475" t="s">
        <v>635</v>
      </c>
      <c r="AP32" s="476"/>
      <c r="AQ32" s="476"/>
      <c r="AR32" s="476"/>
      <c r="AS32" s="476"/>
      <c r="AT32" s="476"/>
      <c r="AU32" s="476"/>
      <c r="AV32" s="476"/>
      <c r="AW32" s="476"/>
      <c r="AX32" s="476"/>
      <c r="AY32" s="476"/>
      <c r="AZ32" s="476"/>
      <c r="BA32" s="476"/>
      <c r="BB32" s="476"/>
      <c r="BC32" s="476"/>
      <c r="BD32" s="476"/>
      <c r="BE32" s="476"/>
      <c r="BF32" s="476"/>
      <c r="BG32" s="476"/>
      <c r="BH32" s="476"/>
      <c r="BI32" s="476"/>
      <c r="BJ32" s="476"/>
      <c r="BK32" s="476"/>
      <c r="BL32" s="476"/>
      <c r="BM32" s="476"/>
      <c r="BN32" s="477"/>
      <c r="BO32" s="41"/>
    </row>
    <row r="33" spans="1:67" ht="43.5" customHeight="1">
      <c r="A33" s="206">
        <f t="shared" si="0"/>
        <v>15</v>
      </c>
      <c r="B33" s="185"/>
      <c r="C33" s="195" t="s">
        <v>250</v>
      </c>
      <c r="D33" s="196"/>
      <c r="E33" s="196"/>
      <c r="F33" s="197"/>
      <c r="G33" s="149"/>
      <c r="H33" s="149"/>
      <c r="I33" s="483" t="s">
        <v>80</v>
      </c>
      <c r="J33" s="484"/>
      <c r="K33" s="484"/>
      <c r="L33" s="484"/>
      <c r="M33" s="485"/>
      <c r="N33" s="228" t="s">
        <v>251</v>
      </c>
      <c r="O33" s="229"/>
      <c r="P33" s="230"/>
      <c r="Q33" s="479" t="s">
        <v>71</v>
      </c>
      <c r="R33" s="480"/>
      <c r="S33" s="480"/>
      <c r="T33" s="480"/>
      <c r="U33" s="481"/>
      <c r="V33" s="425">
        <v>100</v>
      </c>
      <c r="W33" s="426"/>
      <c r="X33" s="427"/>
      <c r="Y33" s="413">
        <v>200</v>
      </c>
      <c r="Z33" s="414"/>
      <c r="AA33" s="415"/>
      <c r="AB33" s="413" t="s">
        <v>564</v>
      </c>
      <c r="AC33" s="414"/>
      <c r="AD33" s="414"/>
      <c r="AE33" s="415"/>
      <c r="AF33" s="195" t="s">
        <v>675</v>
      </c>
      <c r="AG33" s="196" t="s">
        <v>675</v>
      </c>
      <c r="AH33" s="196" t="s">
        <v>675</v>
      </c>
      <c r="AI33" s="197" t="s">
        <v>675</v>
      </c>
      <c r="AJ33" s="203" t="s">
        <v>635</v>
      </c>
      <c r="AK33" s="204"/>
      <c r="AL33" s="204"/>
      <c r="AM33" s="204"/>
      <c r="AN33" s="205"/>
      <c r="AO33" s="475" t="s">
        <v>635</v>
      </c>
      <c r="AP33" s="476"/>
      <c r="AQ33" s="476"/>
      <c r="AR33" s="476"/>
      <c r="AS33" s="476"/>
      <c r="AT33" s="476"/>
      <c r="AU33" s="476"/>
      <c r="AV33" s="476"/>
      <c r="AW33" s="476"/>
      <c r="AX33" s="476"/>
      <c r="AY33" s="476"/>
      <c r="AZ33" s="476"/>
      <c r="BA33" s="476"/>
      <c r="BB33" s="476"/>
      <c r="BC33" s="476"/>
      <c r="BD33" s="476"/>
      <c r="BE33" s="476"/>
      <c r="BF33" s="476"/>
      <c r="BG33" s="476"/>
      <c r="BH33" s="476"/>
      <c r="BI33" s="476"/>
      <c r="BJ33" s="476"/>
      <c r="BK33" s="476"/>
      <c r="BL33" s="476"/>
      <c r="BM33" s="476"/>
      <c r="BN33" s="477"/>
      <c r="BO33" s="41"/>
    </row>
    <row r="34" spans="1:67" ht="43.5" customHeight="1">
      <c r="A34" s="206">
        <f t="shared" si="0"/>
        <v>16</v>
      </c>
      <c r="B34" s="185"/>
      <c r="C34" s="195" t="s">
        <v>672</v>
      </c>
      <c r="D34" s="196"/>
      <c r="E34" s="196"/>
      <c r="F34" s="197"/>
      <c r="G34" s="153"/>
      <c r="H34" s="153"/>
      <c r="I34" s="483" t="s">
        <v>319</v>
      </c>
      <c r="J34" s="484"/>
      <c r="K34" s="484"/>
      <c r="L34" s="484"/>
      <c r="M34" s="485"/>
      <c r="N34" s="228" t="s">
        <v>606</v>
      </c>
      <c r="O34" s="229"/>
      <c r="P34" s="230"/>
      <c r="Q34" s="479" t="s">
        <v>0</v>
      </c>
      <c r="R34" s="480"/>
      <c r="S34" s="480"/>
      <c r="T34" s="480"/>
      <c r="U34" s="481"/>
      <c r="V34" s="425">
        <v>200</v>
      </c>
      <c r="W34" s="426"/>
      <c r="X34" s="427"/>
      <c r="Y34" s="413">
        <v>200</v>
      </c>
      <c r="Z34" s="414"/>
      <c r="AA34" s="415"/>
      <c r="AB34" s="413" t="s">
        <v>564</v>
      </c>
      <c r="AC34" s="414"/>
      <c r="AD34" s="414"/>
      <c r="AE34" s="415"/>
      <c r="AF34" s="195" t="s">
        <v>675</v>
      </c>
      <c r="AG34" s="196" t="s">
        <v>675</v>
      </c>
      <c r="AH34" s="196" t="s">
        <v>675</v>
      </c>
      <c r="AI34" s="197" t="s">
        <v>675</v>
      </c>
      <c r="AJ34" s="203" t="s">
        <v>635</v>
      </c>
      <c r="AK34" s="204"/>
      <c r="AL34" s="204"/>
      <c r="AM34" s="204"/>
      <c r="AN34" s="205"/>
      <c r="AO34" s="475" t="s">
        <v>635</v>
      </c>
      <c r="AP34" s="476"/>
      <c r="AQ34" s="476"/>
      <c r="AR34" s="476"/>
      <c r="AS34" s="476"/>
      <c r="AT34" s="476"/>
      <c r="AU34" s="476"/>
      <c r="AV34" s="476"/>
      <c r="AW34" s="476"/>
      <c r="AX34" s="476"/>
      <c r="AY34" s="476"/>
      <c r="AZ34" s="476"/>
      <c r="BA34" s="476"/>
      <c r="BB34" s="476"/>
      <c r="BC34" s="476"/>
      <c r="BD34" s="476"/>
      <c r="BE34" s="476"/>
      <c r="BF34" s="476"/>
      <c r="BG34" s="476"/>
      <c r="BH34" s="476"/>
      <c r="BI34" s="476"/>
      <c r="BJ34" s="476"/>
      <c r="BK34" s="476"/>
      <c r="BL34" s="476"/>
      <c r="BM34" s="476"/>
      <c r="BN34" s="477"/>
      <c r="BO34" s="41"/>
    </row>
    <row r="35" spans="1:67" ht="17.25" customHeight="1">
      <c r="A35" s="206">
        <f t="shared" si="0"/>
        <v>17</v>
      </c>
      <c r="B35" s="185"/>
      <c r="C35" s="195" t="s">
        <v>672</v>
      </c>
      <c r="D35" s="196"/>
      <c r="E35" s="196"/>
      <c r="F35" s="197"/>
      <c r="G35" s="149"/>
      <c r="H35" s="149"/>
      <c r="I35" s="150" t="s">
        <v>562</v>
      </c>
      <c r="J35" s="151"/>
      <c r="K35" s="140"/>
      <c r="L35" s="140"/>
      <c r="M35" s="152"/>
      <c r="N35" s="228" t="s">
        <v>606</v>
      </c>
      <c r="O35" s="229"/>
      <c r="P35" s="230"/>
      <c r="Q35" s="479" t="s">
        <v>568</v>
      </c>
      <c r="R35" s="480"/>
      <c r="S35" s="480"/>
      <c r="T35" s="480"/>
      <c r="U35" s="481"/>
      <c r="V35" s="425">
        <v>4</v>
      </c>
      <c r="W35" s="426"/>
      <c r="X35" s="427"/>
      <c r="Y35" s="413">
        <v>4</v>
      </c>
      <c r="Z35" s="414"/>
      <c r="AA35" s="415"/>
      <c r="AB35" s="425" t="s">
        <v>564</v>
      </c>
      <c r="AC35" s="426"/>
      <c r="AD35" s="426"/>
      <c r="AE35" s="427"/>
      <c r="AF35" s="195" t="s">
        <v>675</v>
      </c>
      <c r="AG35" s="196" t="s">
        <v>675</v>
      </c>
      <c r="AH35" s="196" t="s">
        <v>675</v>
      </c>
      <c r="AI35" s="197" t="s">
        <v>675</v>
      </c>
      <c r="AJ35" s="203" t="s">
        <v>635</v>
      </c>
      <c r="AK35" s="204"/>
      <c r="AL35" s="204"/>
      <c r="AM35" s="204"/>
      <c r="AN35" s="205"/>
      <c r="AO35" s="475" t="s">
        <v>635</v>
      </c>
      <c r="AP35" s="476"/>
      <c r="AQ35" s="476"/>
      <c r="AR35" s="476"/>
      <c r="AS35" s="476"/>
      <c r="AT35" s="476"/>
      <c r="AU35" s="476"/>
      <c r="AV35" s="476"/>
      <c r="AW35" s="476"/>
      <c r="AX35" s="476"/>
      <c r="AY35" s="476"/>
      <c r="AZ35" s="476"/>
      <c r="BA35" s="476"/>
      <c r="BB35" s="476"/>
      <c r="BC35" s="476"/>
      <c r="BD35" s="476"/>
      <c r="BE35" s="476"/>
      <c r="BF35" s="476"/>
      <c r="BG35" s="476"/>
      <c r="BH35" s="476"/>
      <c r="BI35" s="476"/>
      <c r="BJ35" s="476"/>
      <c r="BK35" s="476"/>
      <c r="BL35" s="476"/>
      <c r="BM35" s="476"/>
      <c r="BN35" s="477"/>
      <c r="BO35" s="41"/>
    </row>
    <row r="36" spans="1:67" ht="17.25" customHeight="1">
      <c r="A36" s="206">
        <f t="shared" si="0"/>
        <v>18</v>
      </c>
      <c r="B36" s="185"/>
      <c r="C36" s="195" t="s">
        <v>672</v>
      </c>
      <c r="D36" s="196"/>
      <c r="E36" s="196"/>
      <c r="F36" s="197"/>
      <c r="G36" s="149"/>
      <c r="H36" s="149"/>
      <c r="I36" s="150" t="s">
        <v>69</v>
      </c>
      <c r="J36" s="151"/>
      <c r="K36" s="140"/>
      <c r="L36" s="140"/>
      <c r="M36" s="151"/>
      <c r="N36" s="228" t="s">
        <v>606</v>
      </c>
      <c r="O36" s="229"/>
      <c r="P36" s="230"/>
      <c r="Q36" s="479" t="s">
        <v>71</v>
      </c>
      <c r="R36" s="480"/>
      <c r="S36" s="480"/>
      <c r="T36" s="480"/>
      <c r="U36" s="481"/>
      <c r="V36" s="425">
        <v>100</v>
      </c>
      <c r="W36" s="426"/>
      <c r="X36" s="427"/>
      <c r="Y36" s="413">
        <v>200</v>
      </c>
      <c r="Z36" s="414"/>
      <c r="AA36" s="415"/>
      <c r="AB36" s="425" t="s">
        <v>564</v>
      </c>
      <c r="AC36" s="426"/>
      <c r="AD36" s="426"/>
      <c r="AE36" s="427"/>
      <c r="AF36" s="195" t="s">
        <v>454</v>
      </c>
      <c r="AG36" s="196" t="s">
        <v>454</v>
      </c>
      <c r="AH36" s="196" t="s">
        <v>454</v>
      </c>
      <c r="AI36" s="197" t="s">
        <v>454</v>
      </c>
      <c r="AJ36" s="203" t="s">
        <v>635</v>
      </c>
      <c r="AK36" s="204"/>
      <c r="AL36" s="204"/>
      <c r="AM36" s="204"/>
      <c r="AN36" s="205"/>
      <c r="AO36" s="475" t="s">
        <v>635</v>
      </c>
      <c r="AP36" s="476"/>
      <c r="AQ36" s="476"/>
      <c r="AR36" s="476"/>
      <c r="AS36" s="476"/>
      <c r="AT36" s="476"/>
      <c r="AU36" s="476"/>
      <c r="AV36" s="476"/>
      <c r="AW36" s="476"/>
      <c r="AX36" s="476"/>
      <c r="AY36" s="476"/>
      <c r="AZ36" s="476"/>
      <c r="BA36" s="476"/>
      <c r="BB36" s="476"/>
      <c r="BC36" s="476"/>
      <c r="BD36" s="476"/>
      <c r="BE36" s="476"/>
      <c r="BF36" s="476"/>
      <c r="BG36" s="476"/>
      <c r="BH36" s="476"/>
      <c r="BI36" s="476"/>
      <c r="BJ36" s="476"/>
      <c r="BK36" s="476"/>
      <c r="BL36" s="476"/>
      <c r="BM36" s="476"/>
      <c r="BN36" s="477"/>
      <c r="BO36" s="41"/>
    </row>
    <row r="37" spans="1:67" ht="17.25" customHeight="1">
      <c r="A37" s="206">
        <f t="shared" si="0"/>
        <v>19</v>
      </c>
      <c r="B37" s="185"/>
      <c r="C37" s="195" t="s">
        <v>181</v>
      </c>
      <c r="D37" s="196"/>
      <c r="E37" s="196"/>
      <c r="F37" s="197"/>
      <c r="G37" s="149"/>
      <c r="H37" s="149"/>
      <c r="I37" s="150" t="s">
        <v>320</v>
      </c>
      <c r="J37" s="151"/>
      <c r="K37" s="140"/>
      <c r="L37" s="140"/>
      <c r="M37" s="152"/>
      <c r="N37" s="228" t="s">
        <v>452</v>
      </c>
      <c r="O37" s="229"/>
      <c r="P37" s="230"/>
      <c r="Q37" s="479" t="s">
        <v>0</v>
      </c>
      <c r="R37" s="480"/>
      <c r="S37" s="480"/>
      <c r="T37" s="480"/>
      <c r="U37" s="481"/>
      <c r="V37" s="425">
        <v>200</v>
      </c>
      <c r="W37" s="426"/>
      <c r="X37" s="427"/>
      <c r="Y37" s="413">
        <v>200</v>
      </c>
      <c r="Z37" s="414"/>
      <c r="AA37" s="415"/>
      <c r="AB37" s="425" t="s">
        <v>564</v>
      </c>
      <c r="AC37" s="426"/>
      <c r="AD37" s="426"/>
      <c r="AE37" s="427"/>
      <c r="AF37" s="195" t="s">
        <v>454</v>
      </c>
      <c r="AG37" s="196" t="s">
        <v>454</v>
      </c>
      <c r="AH37" s="196" t="s">
        <v>454</v>
      </c>
      <c r="AI37" s="197" t="s">
        <v>454</v>
      </c>
      <c r="AJ37" s="203" t="s">
        <v>635</v>
      </c>
      <c r="AK37" s="204"/>
      <c r="AL37" s="204"/>
      <c r="AM37" s="204"/>
      <c r="AN37" s="205"/>
      <c r="AO37" s="475" t="s">
        <v>635</v>
      </c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6"/>
      <c r="BL37" s="476"/>
      <c r="BM37" s="476"/>
      <c r="BN37" s="477"/>
      <c r="BO37" s="41"/>
    </row>
    <row r="38" spans="1:67" ht="17.25" customHeight="1">
      <c r="A38" s="206">
        <f t="shared" si="0"/>
        <v>20</v>
      </c>
      <c r="B38" s="185"/>
      <c r="C38" s="195" t="s">
        <v>181</v>
      </c>
      <c r="D38" s="196"/>
      <c r="E38" s="196"/>
      <c r="F38" s="197"/>
      <c r="G38" s="149"/>
      <c r="H38" s="149"/>
      <c r="I38" s="150" t="s">
        <v>572</v>
      </c>
      <c r="J38" s="151"/>
      <c r="K38" s="140"/>
      <c r="L38" s="140"/>
      <c r="M38" s="151"/>
      <c r="N38" s="228" t="s">
        <v>452</v>
      </c>
      <c r="O38" s="229"/>
      <c r="P38" s="230"/>
      <c r="Q38" s="479" t="s">
        <v>568</v>
      </c>
      <c r="R38" s="480"/>
      <c r="S38" s="480"/>
      <c r="T38" s="480"/>
      <c r="U38" s="481"/>
      <c r="V38" s="425">
        <v>3</v>
      </c>
      <c r="W38" s="426"/>
      <c r="X38" s="427"/>
      <c r="Y38" s="413">
        <v>3</v>
      </c>
      <c r="Z38" s="414"/>
      <c r="AA38" s="415"/>
      <c r="AB38" s="425" t="s">
        <v>564</v>
      </c>
      <c r="AC38" s="426"/>
      <c r="AD38" s="426"/>
      <c r="AE38" s="427"/>
      <c r="AF38" s="195" t="s">
        <v>454</v>
      </c>
      <c r="AG38" s="196" t="s">
        <v>454</v>
      </c>
      <c r="AH38" s="196" t="s">
        <v>454</v>
      </c>
      <c r="AI38" s="197" t="s">
        <v>454</v>
      </c>
      <c r="AJ38" s="203" t="s">
        <v>635</v>
      </c>
      <c r="AK38" s="204"/>
      <c r="AL38" s="204"/>
      <c r="AM38" s="204"/>
      <c r="AN38" s="205"/>
      <c r="AO38" s="475" t="s">
        <v>635</v>
      </c>
      <c r="AP38" s="476"/>
      <c r="AQ38" s="476"/>
      <c r="AR38" s="476"/>
      <c r="AS38" s="476"/>
      <c r="AT38" s="476"/>
      <c r="AU38" s="476"/>
      <c r="AV38" s="476"/>
      <c r="AW38" s="476"/>
      <c r="AX38" s="476"/>
      <c r="AY38" s="476"/>
      <c r="AZ38" s="476"/>
      <c r="BA38" s="476"/>
      <c r="BB38" s="476"/>
      <c r="BC38" s="476"/>
      <c r="BD38" s="476"/>
      <c r="BE38" s="476"/>
      <c r="BF38" s="476"/>
      <c r="BG38" s="476"/>
      <c r="BH38" s="476"/>
      <c r="BI38" s="476"/>
      <c r="BJ38" s="476"/>
      <c r="BK38" s="476"/>
      <c r="BL38" s="476"/>
      <c r="BM38" s="476"/>
      <c r="BN38" s="477"/>
      <c r="BO38" s="41"/>
    </row>
    <row r="39" spans="1:67" ht="17.25" customHeight="1">
      <c r="A39" s="206">
        <f t="shared" si="0"/>
        <v>21</v>
      </c>
      <c r="B39" s="185"/>
      <c r="C39" s="195" t="s">
        <v>181</v>
      </c>
      <c r="D39" s="196"/>
      <c r="E39" s="196"/>
      <c r="F39" s="197"/>
      <c r="G39" s="153"/>
      <c r="H39" s="153"/>
      <c r="I39" s="150" t="s">
        <v>74</v>
      </c>
      <c r="J39" s="152"/>
      <c r="K39" s="154"/>
      <c r="L39" s="154"/>
      <c r="M39" s="151"/>
      <c r="N39" s="228" t="s">
        <v>452</v>
      </c>
      <c r="O39" s="229"/>
      <c r="P39" s="230"/>
      <c r="Q39" s="479" t="s">
        <v>71</v>
      </c>
      <c r="R39" s="480"/>
      <c r="S39" s="480"/>
      <c r="T39" s="480"/>
      <c r="U39" s="481"/>
      <c r="V39" s="425">
        <v>100</v>
      </c>
      <c r="W39" s="426"/>
      <c r="X39" s="427"/>
      <c r="Y39" s="413">
        <v>200</v>
      </c>
      <c r="Z39" s="414"/>
      <c r="AA39" s="415"/>
      <c r="AB39" s="425" t="s">
        <v>564</v>
      </c>
      <c r="AC39" s="426"/>
      <c r="AD39" s="426"/>
      <c r="AE39" s="427"/>
      <c r="AF39" s="195" t="s">
        <v>454</v>
      </c>
      <c r="AG39" s="196" t="s">
        <v>454</v>
      </c>
      <c r="AH39" s="196" t="s">
        <v>454</v>
      </c>
      <c r="AI39" s="197" t="s">
        <v>454</v>
      </c>
      <c r="AJ39" s="203" t="s">
        <v>635</v>
      </c>
      <c r="AK39" s="204"/>
      <c r="AL39" s="204"/>
      <c r="AM39" s="204"/>
      <c r="AN39" s="205"/>
      <c r="AO39" s="475" t="s">
        <v>635</v>
      </c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7"/>
      <c r="BO39" s="41"/>
    </row>
    <row r="40" spans="1:67" ht="17.25" customHeight="1">
      <c r="A40" s="206">
        <f t="shared" si="0"/>
        <v>22</v>
      </c>
      <c r="B40" s="185"/>
      <c r="C40" s="195" t="s">
        <v>181</v>
      </c>
      <c r="D40" s="196"/>
      <c r="E40" s="196"/>
      <c r="F40" s="197"/>
      <c r="G40" s="149"/>
      <c r="H40" s="149"/>
      <c r="I40" s="150" t="s">
        <v>321</v>
      </c>
      <c r="J40" s="151"/>
      <c r="K40" s="140"/>
      <c r="L40" s="140"/>
      <c r="M40" s="151"/>
      <c r="N40" s="228" t="s">
        <v>452</v>
      </c>
      <c r="O40" s="229"/>
      <c r="P40" s="230"/>
      <c r="Q40" s="479" t="s">
        <v>0</v>
      </c>
      <c r="R40" s="480"/>
      <c r="S40" s="480"/>
      <c r="T40" s="480"/>
      <c r="U40" s="481"/>
      <c r="V40" s="425">
        <v>200</v>
      </c>
      <c r="W40" s="426"/>
      <c r="X40" s="427"/>
      <c r="Y40" s="413">
        <v>200</v>
      </c>
      <c r="Z40" s="414"/>
      <c r="AA40" s="415"/>
      <c r="AB40" s="425" t="s">
        <v>564</v>
      </c>
      <c r="AC40" s="426"/>
      <c r="AD40" s="426"/>
      <c r="AE40" s="427"/>
      <c r="AF40" s="195" t="s">
        <v>454</v>
      </c>
      <c r="AG40" s="196" t="s">
        <v>454</v>
      </c>
      <c r="AH40" s="196" t="s">
        <v>454</v>
      </c>
      <c r="AI40" s="197" t="s">
        <v>454</v>
      </c>
      <c r="AJ40" s="203" t="s">
        <v>635</v>
      </c>
      <c r="AK40" s="204"/>
      <c r="AL40" s="204"/>
      <c r="AM40" s="204"/>
      <c r="AN40" s="205"/>
      <c r="AO40" s="475" t="s">
        <v>635</v>
      </c>
      <c r="AP40" s="476"/>
      <c r="AQ40" s="476"/>
      <c r="AR40" s="476"/>
      <c r="AS40" s="476"/>
      <c r="AT40" s="476"/>
      <c r="AU40" s="476"/>
      <c r="AV40" s="476"/>
      <c r="AW40" s="476"/>
      <c r="AX40" s="476"/>
      <c r="AY40" s="476"/>
      <c r="AZ40" s="476"/>
      <c r="BA40" s="476"/>
      <c r="BB40" s="476"/>
      <c r="BC40" s="476"/>
      <c r="BD40" s="476"/>
      <c r="BE40" s="476"/>
      <c r="BF40" s="476"/>
      <c r="BG40" s="476"/>
      <c r="BH40" s="476"/>
      <c r="BI40" s="476"/>
      <c r="BJ40" s="476"/>
      <c r="BK40" s="476"/>
      <c r="BL40" s="476"/>
      <c r="BM40" s="476"/>
      <c r="BN40" s="477"/>
      <c r="BO40" s="41"/>
    </row>
    <row r="41" spans="1:67" ht="111.75" customHeight="1">
      <c r="A41" s="206">
        <f t="shared" si="0"/>
        <v>23</v>
      </c>
      <c r="B41" s="185"/>
      <c r="C41" s="195" t="s">
        <v>181</v>
      </c>
      <c r="D41" s="196"/>
      <c r="E41" s="196"/>
      <c r="F41" s="197"/>
      <c r="G41" s="149"/>
      <c r="H41" s="149"/>
      <c r="I41" s="150" t="s">
        <v>573</v>
      </c>
      <c r="J41" s="151"/>
      <c r="K41" s="140"/>
      <c r="L41" s="140"/>
      <c r="M41" s="151"/>
      <c r="N41" s="228" t="s">
        <v>603</v>
      </c>
      <c r="O41" s="229"/>
      <c r="P41" s="230"/>
      <c r="Q41" s="479" t="s">
        <v>568</v>
      </c>
      <c r="R41" s="480"/>
      <c r="S41" s="480"/>
      <c r="T41" s="480"/>
      <c r="U41" s="481"/>
      <c r="V41" s="425">
        <v>1</v>
      </c>
      <c r="W41" s="426"/>
      <c r="X41" s="427"/>
      <c r="Y41" s="413">
        <v>1</v>
      </c>
      <c r="Z41" s="414"/>
      <c r="AA41" s="415"/>
      <c r="AB41" s="425" t="s">
        <v>564</v>
      </c>
      <c r="AC41" s="426"/>
      <c r="AD41" s="426"/>
      <c r="AE41" s="427"/>
      <c r="AF41" s="195" t="s">
        <v>657</v>
      </c>
      <c r="AG41" s="196" t="s">
        <v>657</v>
      </c>
      <c r="AH41" s="196" t="s">
        <v>657</v>
      </c>
      <c r="AI41" s="197" t="s">
        <v>657</v>
      </c>
      <c r="AJ41" s="203" t="s">
        <v>635</v>
      </c>
      <c r="AK41" s="204"/>
      <c r="AL41" s="204"/>
      <c r="AM41" s="204"/>
      <c r="AN41" s="205"/>
      <c r="AO41" s="475" t="s">
        <v>635</v>
      </c>
      <c r="AP41" s="476"/>
      <c r="AQ41" s="476"/>
      <c r="AR41" s="476"/>
      <c r="AS41" s="476"/>
      <c r="AT41" s="476"/>
      <c r="AU41" s="476"/>
      <c r="AV41" s="476"/>
      <c r="AW41" s="476"/>
      <c r="AX41" s="476"/>
      <c r="AY41" s="476"/>
      <c r="AZ41" s="476"/>
      <c r="BA41" s="476"/>
      <c r="BB41" s="476"/>
      <c r="BC41" s="476"/>
      <c r="BD41" s="476"/>
      <c r="BE41" s="476"/>
      <c r="BF41" s="476"/>
      <c r="BG41" s="476"/>
      <c r="BH41" s="476"/>
      <c r="BI41" s="476"/>
      <c r="BJ41" s="476"/>
      <c r="BK41" s="476"/>
      <c r="BL41" s="476"/>
      <c r="BM41" s="476"/>
      <c r="BN41" s="477"/>
      <c r="BO41" s="41"/>
    </row>
    <row r="42" spans="1:67" ht="17.25" customHeight="1">
      <c r="A42" s="206">
        <f t="shared" si="0"/>
        <v>24</v>
      </c>
      <c r="B42" s="185"/>
      <c r="C42" s="195" t="s">
        <v>667</v>
      </c>
      <c r="D42" s="196"/>
      <c r="E42" s="196"/>
      <c r="F42" s="197"/>
      <c r="G42" s="153"/>
      <c r="H42" s="153"/>
      <c r="I42" s="150" t="s">
        <v>574</v>
      </c>
      <c r="J42" s="152"/>
      <c r="K42" s="154"/>
      <c r="L42" s="154"/>
      <c r="M42" s="152"/>
      <c r="N42" s="228" t="s">
        <v>603</v>
      </c>
      <c r="O42" s="229"/>
      <c r="P42" s="230"/>
      <c r="Q42" s="479" t="s">
        <v>568</v>
      </c>
      <c r="R42" s="480"/>
      <c r="S42" s="480"/>
      <c r="T42" s="480"/>
      <c r="U42" s="481"/>
      <c r="V42" s="413">
        <v>7</v>
      </c>
      <c r="W42" s="414"/>
      <c r="X42" s="415"/>
      <c r="Y42" s="413">
        <v>7</v>
      </c>
      <c r="Z42" s="414"/>
      <c r="AA42" s="415"/>
      <c r="AB42" s="413" t="s">
        <v>564</v>
      </c>
      <c r="AC42" s="414"/>
      <c r="AD42" s="414"/>
      <c r="AE42" s="415"/>
      <c r="AF42" s="195" t="s">
        <v>657</v>
      </c>
      <c r="AG42" s="196" t="s">
        <v>657</v>
      </c>
      <c r="AH42" s="196" t="s">
        <v>657</v>
      </c>
      <c r="AI42" s="197" t="s">
        <v>657</v>
      </c>
      <c r="AJ42" s="203" t="s">
        <v>635</v>
      </c>
      <c r="AK42" s="204"/>
      <c r="AL42" s="204"/>
      <c r="AM42" s="204"/>
      <c r="AN42" s="205"/>
      <c r="AO42" s="475" t="s">
        <v>77</v>
      </c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6"/>
      <c r="BL42" s="476"/>
      <c r="BM42" s="476"/>
      <c r="BN42" s="477"/>
      <c r="BO42" s="41"/>
    </row>
    <row r="43" spans="1:67" ht="17.25" customHeight="1">
      <c r="A43" s="206">
        <f t="shared" si="0"/>
        <v>25</v>
      </c>
      <c r="B43" s="185"/>
      <c r="C43" s="195" t="s">
        <v>667</v>
      </c>
      <c r="D43" s="196"/>
      <c r="E43" s="196"/>
      <c r="F43" s="197"/>
      <c r="G43" s="153"/>
      <c r="H43" s="155"/>
      <c r="I43" s="150" t="s">
        <v>682</v>
      </c>
      <c r="J43" s="152"/>
      <c r="K43" s="154"/>
      <c r="L43" s="154"/>
      <c r="M43" s="151"/>
      <c r="N43" s="228" t="s">
        <v>603</v>
      </c>
      <c r="O43" s="229"/>
      <c r="P43" s="230"/>
      <c r="Q43" s="479" t="s">
        <v>0</v>
      </c>
      <c r="R43" s="480"/>
      <c r="S43" s="480"/>
      <c r="T43" s="480"/>
      <c r="U43" s="481"/>
      <c r="V43" s="413">
        <v>30</v>
      </c>
      <c r="W43" s="414"/>
      <c r="X43" s="415"/>
      <c r="Y43" s="413">
        <v>30</v>
      </c>
      <c r="Z43" s="414"/>
      <c r="AA43" s="415"/>
      <c r="AB43" s="413" t="s">
        <v>564</v>
      </c>
      <c r="AC43" s="414"/>
      <c r="AD43" s="414"/>
      <c r="AE43" s="415"/>
      <c r="AF43" s="195" t="s">
        <v>657</v>
      </c>
      <c r="AG43" s="196" t="s">
        <v>657</v>
      </c>
      <c r="AH43" s="196" t="s">
        <v>657</v>
      </c>
      <c r="AI43" s="197" t="s">
        <v>657</v>
      </c>
      <c r="AJ43" s="203" t="s">
        <v>635</v>
      </c>
      <c r="AK43" s="204"/>
      <c r="AL43" s="204"/>
      <c r="AM43" s="204"/>
      <c r="AN43" s="205"/>
      <c r="AO43" s="475" t="s">
        <v>635</v>
      </c>
      <c r="AP43" s="476"/>
      <c r="AQ43" s="476"/>
      <c r="AR43" s="476"/>
      <c r="AS43" s="476"/>
      <c r="AT43" s="476"/>
      <c r="AU43" s="476"/>
      <c r="AV43" s="476"/>
      <c r="AW43" s="476"/>
      <c r="AX43" s="476"/>
      <c r="AY43" s="476"/>
      <c r="AZ43" s="476"/>
      <c r="BA43" s="476"/>
      <c r="BB43" s="476"/>
      <c r="BC43" s="476"/>
      <c r="BD43" s="476"/>
      <c r="BE43" s="476"/>
      <c r="BF43" s="476"/>
      <c r="BG43" s="476"/>
      <c r="BH43" s="476"/>
      <c r="BI43" s="476"/>
      <c r="BJ43" s="476"/>
      <c r="BK43" s="476"/>
      <c r="BL43" s="476"/>
      <c r="BM43" s="476"/>
      <c r="BN43" s="477"/>
      <c r="BO43" s="41"/>
    </row>
    <row r="44" spans="1:67" ht="17.25" customHeight="1">
      <c r="A44" s="206">
        <f t="shared" si="0"/>
        <v>26</v>
      </c>
      <c r="B44" s="185"/>
      <c r="C44" s="195" t="s">
        <v>667</v>
      </c>
      <c r="D44" s="196"/>
      <c r="E44" s="196"/>
      <c r="F44" s="197"/>
      <c r="G44" s="153"/>
      <c r="H44" s="156" t="s">
        <v>578</v>
      </c>
      <c r="I44" s="139"/>
      <c r="J44" s="152"/>
      <c r="K44" s="154"/>
      <c r="L44" s="154"/>
      <c r="M44" s="151"/>
      <c r="N44" s="228" t="s">
        <v>603</v>
      </c>
      <c r="O44" s="229"/>
      <c r="P44" s="230"/>
      <c r="Q44" s="479" t="s">
        <v>568</v>
      </c>
      <c r="R44" s="480"/>
      <c r="S44" s="480"/>
      <c r="T44" s="480"/>
      <c r="U44" s="481"/>
      <c r="V44" s="413">
        <v>10</v>
      </c>
      <c r="W44" s="414"/>
      <c r="X44" s="415"/>
      <c r="Y44" s="413">
        <v>10</v>
      </c>
      <c r="Z44" s="414"/>
      <c r="AA44" s="415"/>
      <c r="AB44" s="413" t="s">
        <v>564</v>
      </c>
      <c r="AC44" s="414"/>
      <c r="AD44" s="414"/>
      <c r="AE44" s="415"/>
      <c r="AF44" s="195" t="s">
        <v>657</v>
      </c>
      <c r="AG44" s="196" t="s">
        <v>657</v>
      </c>
      <c r="AH44" s="196" t="s">
        <v>657</v>
      </c>
      <c r="AI44" s="197" t="s">
        <v>657</v>
      </c>
      <c r="AJ44" s="203" t="s">
        <v>635</v>
      </c>
      <c r="AK44" s="204"/>
      <c r="AL44" s="204"/>
      <c r="AM44" s="204"/>
      <c r="AN44" s="205"/>
      <c r="AO44" s="475" t="s">
        <v>635</v>
      </c>
      <c r="AP44" s="476"/>
      <c r="AQ44" s="476"/>
      <c r="AR44" s="476"/>
      <c r="AS44" s="476"/>
      <c r="AT44" s="476"/>
      <c r="AU44" s="476"/>
      <c r="AV44" s="476"/>
      <c r="AW44" s="476"/>
      <c r="AX44" s="476"/>
      <c r="AY44" s="476"/>
      <c r="AZ44" s="476"/>
      <c r="BA44" s="476"/>
      <c r="BB44" s="476"/>
      <c r="BC44" s="476"/>
      <c r="BD44" s="476"/>
      <c r="BE44" s="476"/>
      <c r="BF44" s="476"/>
      <c r="BG44" s="476"/>
      <c r="BH44" s="476"/>
      <c r="BI44" s="476"/>
      <c r="BJ44" s="476"/>
      <c r="BK44" s="476"/>
      <c r="BL44" s="476"/>
      <c r="BM44" s="476"/>
      <c r="BN44" s="477"/>
      <c r="BO44" s="41"/>
    </row>
    <row r="45" spans="1:67" ht="17.25" customHeight="1">
      <c r="A45" s="206">
        <f t="shared" si="0"/>
        <v>27</v>
      </c>
      <c r="B45" s="185"/>
      <c r="C45" s="195" t="s">
        <v>667</v>
      </c>
      <c r="D45" s="196"/>
      <c r="E45" s="196"/>
      <c r="F45" s="197"/>
      <c r="G45" s="153"/>
      <c r="H45" s="156" t="s">
        <v>183</v>
      </c>
      <c r="I45" s="139"/>
      <c r="J45" s="154"/>
      <c r="K45" s="154"/>
      <c r="L45" s="154"/>
      <c r="M45" s="152"/>
      <c r="N45" s="228" t="s">
        <v>602</v>
      </c>
      <c r="O45" s="229"/>
      <c r="P45" s="230"/>
      <c r="Q45" s="479" t="s">
        <v>568</v>
      </c>
      <c r="R45" s="480"/>
      <c r="S45" s="480"/>
      <c r="T45" s="480"/>
      <c r="U45" s="481"/>
      <c r="V45" s="413">
        <v>8</v>
      </c>
      <c r="W45" s="414"/>
      <c r="X45" s="415"/>
      <c r="Y45" s="413">
        <v>8</v>
      </c>
      <c r="Z45" s="414"/>
      <c r="AA45" s="415"/>
      <c r="AB45" s="413" t="s">
        <v>564</v>
      </c>
      <c r="AC45" s="414"/>
      <c r="AD45" s="414"/>
      <c r="AE45" s="415"/>
      <c r="AF45" s="195" t="s">
        <v>651</v>
      </c>
      <c r="AG45" s="196" t="s">
        <v>651</v>
      </c>
      <c r="AH45" s="196" t="s">
        <v>651</v>
      </c>
      <c r="AI45" s="197" t="s">
        <v>651</v>
      </c>
      <c r="AJ45" s="203" t="s">
        <v>635</v>
      </c>
      <c r="AK45" s="204"/>
      <c r="AL45" s="204"/>
      <c r="AM45" s="204"/>
      <c r="AN45" s="205"/>
      <c r="AO45" s="475" t="s">
        <v>87</v>
      </c>
      <c r="AP45" s="476"/>
      <c r="AQ45" s="476"/>
      <c r="AR45" s="476"/>
      <c r="AS45" s="476"/>
      <c r="AT45" s="476"/>
      <c r="AU45" s="476"/>
      <c r="AV45" s="476"/>
      <c r="AW45" s="476"/>
      <c r="AX45" s="476"/>
      <c r="AY45" s="476"/>
      <c r="AZ45" s="476"/>
      <c r="BA45" s="476"/>
      <c r="BB45" s="476"/>
      <c r="BC45" s="476"/>
      <c r="BD45" s="476"/>
      <c r="BE45" s="476"/>
      <c r="BF45" s="476"/>
      <c r="BG45" s="476"/>
      <c r="BH45" s="476"/>
      <c r="BI45" s="476"/>
      <c r="BJ45" s="476"/>
      <c r="BK45" s="476"/>
      <c r="BL45" s="476"/>
      <c r="BM45" s="476"/>
      <c r="BN45" s="477"/>
      <c r="BO45" s="41"/>
    </row>
    <row r="46" spans="1:67" ht="17.25" customHeight="1">
      <c r="A46" s="206">
        <f t="shared" si="0"/>
        <v>28</v>
      </c>
      <c r="B46" s="185"/>
      <c r="C46" s="195" t="s">
        <v>652</v>
      </c>
      <c r="D46" s="196"/>
      <c r="E46" s="196"/>
      <c r="F46" s="197"/>
      <c r="G46" s="153"/>
      <c r="H46" s="156" t="s">
        <v>579</v>
      </c>
      <c r="I46" s="139"/>
      <c r="J46" s="152"/>
      <c r="K46" s="154"/>
      <c r="L46" s="154"/>
      <c r="M46" s="152"/>
      <c r="N46" s="228" t="s">
        <v>602</v>
      </c>
      <c r="O46" s="229"/>
      <c r="P46" s="230"/>
      <c r="Q46" s="479" t="s">
        <v>568</v>
      </c>
      <c r="R46" s="480"/>
      <c r="S46" s="480"/>
      <c r="T46" s="480"/>
      <c r="U46" s="481"/>
      <c r="V46" s="413">
        <v>8</v>
      </c>
      <c r="W46" s="414"/>
      <c r="X46" s="415"/>
      <c r="Y46" s="413">
        <v>8</v>
      </c>
      <c r="Z46" s="414"/>
      <c r="AA46" s="415"/>
      <c r="AB46" s="413" t="s">
        <v>564</v>
      </c>
      <c r="AC46" s="414"/>
      <c r="AD46" s="414"/>
      <c r="AE46" s="415"/>
      <c r="AF46" s="195" t="s">
        <v>651</v>
      </c>
      <c r="AG46" s="196" t="s">
        <v>651</v>
      </c>
      <c r="AH46" s="196" t="s">
        <v>651</v>
      </c>
      <c r="AI46" s="197" t="s">
        <v>651</v>
      </c>
      <c r="AJ46" s="203" t="s">
        <v>635</v>
      </c>
      <c r="AK46" s="204"/>
      <c r="AL46" s="204"/>
      <c r="AM46" s="204"/>
      <c r="AN46" s="205"/>
      <c r="AO46" s="475" t="s">
        <v>87</v>
      </c>
      <c r="AP46" s="476"/>
      <c r="AQ46" s="476"/>
      <c r="AR46" s="476"/>
      <c r="AS46" s="476"/>
      <c r="AT46" s="476"/>
      <c r="AU46" s="476"/>
      <c r="AV46" s="476"/>
      <c r="AW46" s="476"/>
      <c r="AX46" s="476"/>
      <c r="AY46" s="476"/>
      <c r="AZ46" s="476"/>
      <c r="BA46" s="476"/>
      <c r="BB46" s="476"/>
      <c r="BC46" s="476"/>
      <c r="BD46" s="476"/>
      <c r="BE46" s="476"/>
      <c r="BF46" s="476"/>
      <c r="BG46" s="476"/>
      <c r="BH46" s="476"/>
      <c r="BI46" s="476"/>
      <c r="BJ46" s="476"/>
      <c r="BK46" s="476"/>
      <c r="BL46" s="476"/>
      <c r="BM46" s="476"/>
      <c r="BN46" s="477"/>
      <c r="BO46" s="41"/>
    </row>
    <row r="47" spans="1:67" ht="17.25" customHeight="1">
      <c r="A47" s="206">
        <f t="shared" si="0"/>
        <v>29</v>
      </c>
      <c r="B47" s="185"/>
      <c r="C47" s="195" t="s">
        <v>652</v>
      </c>
      <c r="D47" s="196"/>
      <c r="E47" s="196"/>
      <c r="F47" s="197"/>
      <c r="G47" s="153"/>
      <c r="H47" s="157" t="s">
        <v>88</v>
      </c>
      <c r="I47" s="139"/>
      <c r="J47" s="152"/>
      <c r="K47" s="154"/>
      <c r="L47" s="154"/>
      <c r="M47" s="152"/>
      <c r="N47" s="228" t="s">
        <v>602</v>
      </c>
      <c r="O47" s="229"/>
      <c r="P47" s="230"/>
      <c r="Q47" s="479" t="s">
        <v>635</v>
      </c>
      <c r="R47" s="480"/>
      <c r="S47" s="480"/>
      <c r="T47" s="480"/>
      <c r="U47" s="481"/>
      <c r="V47" s="413" t="s">
        <v>635</v>
      </c>
      <c r="W47" s="414"/>
      <c r="X47" s="415"/>
      <c r="Y47" s="413" t="s">
        <v>635</v>
      </c>
      <c r="Z47" s="414"/>
      <c r="AA47" s="415"/>
      <c r="AB47" s="413" t="s">
        <v>553</v>
      </c>
      <c r="AC47" s="414"/>
      <c r="AD47" s="414"/>
      <c r="AE47" s="415"/>
      <c r="AF47" s="195" t="s">
        <v>651</v>
      </c>
      <c r="AG47" s="196" t="s">
        <v>651</v>
      </c>
      <c r="AH47" s="196" t="s">
        <v>651</v>
      </c>
      <c r="AI47" s="197" t="s">
        <v>651</v>
      </c>
      <c r="AJ47" s="203" t="s">
        <v>635</v>
      </c>
      <c r="AK47" s="204"/>
      <c r="AL47" s="204"/>
      <c r="AM47" s="204"/>
      <c r="AN47" s="205"/>
      <c r="AO47" s="475" t="s">
        <v>635</v>
      </c>
      <c r="AP47" s="476"/>
      <c r="AQ47" s="476"/>
      <c r="AR47" s="476"/>
      <c r="AS47" s="476"/>
      <c r="AT47" s="476"/>
      <c r="AU47" s="476"/>
      <c r="AV47" s="476"/>
      <c r="AW47" s="476"/>
      <c r="AX47" s="476"/>
      <c r="AY47" s="476"/>
      <c r="AZ47" s="476"/>
      <c r="BA47" s="476"/>
      <c r="BB47" s="476"/>
      <c r="BC47" s="476"/>
      <c r="BD47" s="476"/>
      <c r="BE47" s="476"/>
      <c r="BF47" s="476"/>
      <c r="BG47" s="476"/>
      <c r="BH47" s="476"/>
      <c r="BI47" s="476"/>
      <c r="BJ47" s="476"/>
      <c r="BK47" s="476"/>
      <c r="BL47" s="476"/>
      <c r="BM47" s="476"/>
      <c r="BN47" s="477"/>
      <c r="BO47" s="41"/>
    </row>
    <row r="48" spans="1:67" ht="69.75" customHeight="1">
      <c r="A48" s="206">
        <f t="shared" si="0"/>
        <v>30</v>
      </c>
      <c r="B48" s="185"/>
      <c r="C48" s="195" t="s">
        <v>652</v>
      </c>
      <c r="D48" s="196"/>
      <c r="E48" s="196"/>
      <c r="F48" s="197"/>
      <c r="G48" s="149"/>
      <c r="H48" s="149"/>
      <c r="I48" s="150" t="s">
        <v>673</v>
      </c>
      <c r="J48" s="151"/>
      <c r="K48" s="140"/>
      <c r="L48" s="140"/>
      <c r="M48" s="151"/>
      <c r="N48" s="228" t="s">
        <v>252</v>
      </c>
      <c r="O48" s="229"/>
      <c r="P48" s="230"/>
      <c r="Q48" s="479" t="s">
        <v>0</v>
      </c>
      <c r="R48" s="480"/>
      <c r="S48" s="480"/>
      <c r="T48" s="480"/>
      <c r="U48" s="481"/>
      <c r="V48" s="425">
        <v>40</v>
      </c>
      <c r="W48" s="426"/>
      <c r="X48" s="427"/>
      <c r="Y48" s="413">
        <v>40</v>
      </c>
      <c r="Z48" s="414"/>
      <c r="AA48" s="415"/>
      <c r="AB48" s="413" t="s">
        <v>553</v>
      </c>
      <c r="AC48" s="414"/>
      <c r="AD48" s="414"/>
      <c r="AE48" s="415"/>
      <c r="AF48" s="195" t="s">
        <v>639</v>
      </c>
      <c r="AG48" s="196" t="s">
        <v>639</v>
      </c>
      <c r="AH48" s="196" t="s">
        <v>639</v>
      </c>
      <c r="AI48" s="197" t="s">
        <v>639</v>
      </c>
      <c r="AJ48" s="203" t="s">
        <v>635</v>
      </c>
      <c r="AK48" s="204"/>
      <c r="AL48" s="204"/>
      <c r="AM48" s="204"/>
      <c r="AN48" s="205"/>
      <c r="AO48" s="475" t="s">
        <v>253</v>
      </c>
      <c r="AP48" s="476"/>
      <c r="AQ48" s="476"/>
      <c r="AR48" s="476"/>
      <c r="AS48" s="476"/>
      <c r="AT48" s="476"/>
      <c r="AU48" s="476"/>
      <c r="AV48" s="476"/>
      <c r="AW48" s="476"/>
      <c r="AX48" s="476"/>
      <c r="AY48" s="476"/>
      <c r="AZ48" s="476"/>
      <c r="BA48" s="476"/>
      <c r="BB48" s="476"/>
      <c r="BC48" s="476"/>
      <c r="BD48" s="476"/>
      <c r="BE48" s="476"/>
      <c r="BF48" s="476"/>
      <c r="BG48" s="476"/>
      <c r="BH48" s="476"/>
      <c r="BI48" s="476"/>
      <c r="BJ48" s="476"/>
      <c r="BK48" s="476"/>
      <c r="BL48" s="476"/>
      <c r="BM48" s="476"/>
      <c r="BN48" s="477"/>
      <c r="BO48" s="41"/>
    </row>
    <row r="49" spans="1:67" ht="86.25" customHeight="1">
      <c r="A49" s="206">
        <f t="shared" si="0"/>
        <v>31</v>
      </c>
      <c r="B49" s="185"/>
      <c r="C49" s="195" t="s">
        <v>554</v>
      </c>
      <c r="D49" s="196"/>
      <c r="E49" s="196"/>
      <c r="F49" s="197"/>
      <c r="G49" s="149"/>
      <c r="H49" s="149"/>
      <c r="I49" s="150" t="s">
        <v>254</v>
      </c>
      <c r="J49" s="151"/>
      <c r="K49" s="140"/>
      <c r="L49" s="140"/>
      <c r="M49" s="152"/>
      <c r="N49" s="228" t="s">
        <v>252</v>
      </c>
      <c r="O49" s="229"/>
      <c r="P49" s="230"/>
      <c r="Q49" s="479" t="s">
        <v>0</v>
      </c>
      <c r="R49" s="480"/>
      <c r="S49" s="480"/>
      <c r="T49" s="480"/>
      <c r="U49" s="481"/>
      <c r="V49" s="425">
        <v>1</v>
      </c>
      <c r="W49" s="426"/>
      <c r="X49" s="427"/>
      <c r="Y49" s="413">
        <v>1</v>
      </c>
      <c r="Z49" s="414"/>
      <c r="AA49" s="415"/>
      <c r="AB49" s="413" t="s">
        <v>553</v>
      </c>
      <c r="AC49" s="414"/>
      <c r="AD49" s="414"/>
      <c r="AE49" s="415"/>
      <c r="AF49" s="195" t="s">
        <v>639</v>
      </c>
      <c r="AG49" s="196" t="s">
        <v>639</v>
      </c>
      <c r="AH49" s="196" t="s">
        <v>639</v>
      </c>
      <c r="AI49" s="197" t="s">
        <v>639</v>
      </c>
      <c r="AJ49" s="203" t="s">
        <v>635</v>
      </c>
      <c r="AK49" s="204"/>
      <c r="AL49" s="204"/>
      <c r="AM49" s="204"/>
      <c r="AN49" s="205"/>
      <c r="AO49" s="475" t="s">
        <v>255</v>
      </c>
      <c r="AP49" s="476"/>
      <c r="AQ49" s="476"/>
      <c r="AR49" s="476"/>
      <c r="AS49" s="476"/>
      <c r="AT49" s="476"/>
      <c r="AU49" s="476"/>
      <c r="AV49" s="476"/>
      <c r="AW49" s="476"/>
      <c r="AX49" s="476"/>
      <c r="AY49" s="476"/>
      <c r="AZ49" s="476"/>
      <c r="BA49" s="476"/>
      <c r="BB49" s="476"/>
      <c r="BC49" s="476"/>
      <c r="BD49" s="476"/>
      <c r="BE49" s="476"/>
      <c r="BF49" s="476"/>
      <c r="BG49" s="476"/>
      <c r="BH49" s="476"/>
      <c r="BI49" s="476"/>
      <c r="BJ49" s="476"/>
      <c r="BK49" s="476"/>
      <c r="BL49" s="476"/>
      <c r="BM49" s="476"/>
      <c r="BN49" s="477"/>
      <c r="BO49" s="41"/>
    </row>
    <row r="50" spans="1:67" ht="102.75" customHeight="1">
      <c r="A50" s="206">
        <f t="shared" si="0"/>
        <v>32</v>
      </c>
      <c r="B50" s="185"/>
      <c r="C50" s="195" t="s">
        <v>554</v>
      </c>
      <c r="D50" s="196"/>
      <c r="E50" s="196"/>
      <c r="F50" s="197"/>
      <c r="G50" s="149"/>
      <c r="H50" s="149"/>
      <c r="I50" s="150" t="s">
        <v>256</v>
      </c>
      <c r="J50" s="151"/>
      <c r="K50" s="140"/>
      <c r="L50" s="140"/>
      <c r="M50" s="152"/>
      <c r="N50" s="228" t="s">
        <v>252</v>
      </c>
      <c r="O50" s="229"/>
      <c r="P50" s="230"/>
      <c r="Q50" s="479" t="s">
        <v>0</v>
      </c>
      <c r="R50" s="480"/>
      <c r="S50" s="480"/>
      <c r="T50" s="480"/>
      <c r="U50" s="481"/>
      <c r="V50" s="425">
        <v>1</v>
      </c>
      <c r="W50" s="426"/>
      <c r="X50" s="427"/>
      <c r="Y50" s="413">
        <v>1</v>
      </c>
      <c r="Z50" s="414"/>
      <c r="AA50" s="415"/>
      <c r="AB50" s="413" t="s">
        <v>553</v>
      </c>
      <c r="AC50" s="414"/>
      <c r="AD50" s="414"/>
      <c r="AE50" s="415"/>
      <c r="AF50" s="195" t="s">
        <v>639</v>
      </c>
      <c r="AG50" s="196" t="s">
        <v>639</v>
      </c>
      <c r="AH50" s="196" t="s">
        <v>639</v>
      </c>
      <c r="AI50" s="197" t="s">
        <v>639</v>
      </c>
      <c r="AJ50" s="203" t="s">
        <v>635</v>
      </c>
      <c r="AK50" s="204"/>
      <c r="AL50" s="204"/>
      <c r="AM50" s="204"/>
      <c r="AN50" s="205"/>
      <c r="AO50" s="475" t="s">
        <v>257</v>
      </c>
      <c r="AP50" s="476"/>
      <c r="AQ50" s="476"/>
      <c r="AR50" s="476"/>
      <c r="AS50" s="476"/>
      <c r="AT50" s="476"/>
      <c r="AU50" s="476"/>
      <c r="AV50" s="476"/>
      <c r="AW50" s="476"/>
      <c r="AX50" s="476"/>
      <c r="AY50" s="476"/>
      <c r="AZ50" s="476"/>
      <c r="BA50" s="476"/>
      <c r="BB50" s="476"/>
      <c r="BC50" s="476"/>
      <c r="BD50" s="476"/>
      <c r="BE50" s="476"/>
      <c r="BF50" s="476"/>
      <c r="BG50" s="476"/>
      <c r="BH50" s="476"/>
      <c r="BI50" s="476"/>
      <c r="BJ50" s="476"/>
      <c r="BK50" s="476"/>
      <c r="BL50" s="476"/>
      <c r="BM50" s="476"/>
      <c r="BN50" s="477"/>
      <c r="BO50" s="41"/>
    </row>
    <row r="51" spans="1:67" ht="97.5" customHeight="1">
      <c r="A51" s="206">
        <f t="shared" si="0"/>
        <v>33</v>
      </c>
      <c r="B51" s="185"/>
      <c r="C51" s="195" t="s">
        <v>554</v>
      </c>
      <c r="D51" s="196"/>
      <c r="E51" s="196"/>
      <c r="F51" s="197"/>
      <c r="G51" s="149"/>
      <c r="H51" s="158"/>
      <c r="I51" s="483" t="s">
        <v>258</v>
      </c>
      <c r="J51" s="484"/>
      <c r="K51" s="484"/>
      <c r="L51" s="484"/>
      <c r="M51" s="485"/>
      <c r="N51" s="228" t="s">
        <v>252</v>
      </c>
      <c r="O51" s="229"/>
      <c r="P51" s="230"/>
      <c r="Q51" s="479" t="s">
        <v>566</v>
      </c>
      <c r="R51" s="480"/>
      <c r="S51" s="480"/>
      <c r="T51" s="480"/>
      <c r="U51" s="481"/>
      <c r="V51" s="425">
        <v>20</v>
      </c>
      <c r="W51" s="426"/>
      <c r="X51" s="427"/>
      <c r="Y51" s="413">
        <v>20</v>
      </c>
      <c r="Z51" s="414"/>
      <c r="AA51" s="415"/>
      <c r="AB51" s="413" t="s">
        <v>553</v>
      </c>
      <c r="AC51" s="414"/>
      <c r="AD51" s="414"/>
      <c r="AE51" s="415"/>
      <c r="AF51" s="195" t="s">
        <v>639</v>
      </c>
      <c r="AG51" s="196" t="s">
        <v>639</v>
      </c>
      <c r="AH51" s="196" t="s">
        <v>639</v>
      </c>
      <c r="AI51" s="197" t="s">
        <v>639</v>
      </c>
      <c r="AJ51" s="203" t="s">
        <v>635</v>
      </c>
      <c r="AK51" s="204"/>
      <c r="AL51" s="204"/>
      <c r="AM51" s="204"/>
      <c r="AN51" s="205"/>
      <c r="AO51" s="472" t="s">
        <v>259</v>
      </c>
      <c r="AP51" s="473"/>
      <c r="AQ51" s="473"/>
      <c r="AR51" s="473"/>
      <c r="AS51" s="473"/>
      <c r="AT51" s="473"/>
      <c r="AU51" s="473"/>
      <c r="AV51" s="473"/>
      <c r="AW51" s="473"/>
      <c r="AX51" s="473"/>
      <c r="AY51" s="473"/>
      <c r="AZ51" s="473"/>
      <c r="BA51" s="473"/>
      <c r="BB51" s="473"/>
      <c r="BC51" s="473"/>
      <c r="BD51" s="473"/>
      <c r="BE51" s="473"/>
      <c r="BF51" s="473"/>
      <c r="BG51" s="473"/>
      <c r="BH51" s="473"/>
      <c r="BI51" s="473"/>
      <c r="BJ51" s="473"/>
      <c r="BK51" s="473"/>
      <c r="BL51" s="473"/>
      <c r="BM51" s="473"/>
      <c r="BN51" s="474"/>
      <c r="BO51" s="41"/>
    </row>
    <row r="52" spans="1:67" ht="17.25" customHeight="1">
      <c r="A52" s="206">
        <f t="shared" si="0"/>
        <v>34</v>
      </c>
      <c r="B52" s="185"/>
      <c r="C52" s="195" t="s">
        <v>554</v>
      </c>
      <c r="D52" s="196"/>
      <c r="E52" s="196"/>
      <c r="F52" s="197"/>
      <c r="G52" s="153"/>
      <c r="H52" s="150" t="s">
        <v>260</v>
      </c>
      <c r="I52" s="139"/>
      <c r="J52" s="139"/>
      <c r="K52" s="139"/>
      <c r="L52" s="139"/>
      <c r="M52" s="159"/>
      <c r="N52" s="228" t="s">
        <v>252</v>
      </c>
      <c r="O52" s="229"/>
      <c r="P52" s="230"/>
      <c r="Q52" s="419" t="s">
        <v>639</v>
      </c>
      <c r="R52" s="419"/>
      <c r="S52" s="419"/>
      <c r="T52" s="419"/>
      <c r="U52" s="419"/>
      <c r="V52" s="420" t="s">
        <v>639</v>
      </c>
      <c r="W52" s="420"/>
      <c r="X52" s="420"/>
      <c r="Y52" s="413" t="s">
        <v>639</v>
      </c>
      <c r="Z52" s="414"/>
      <c r="AA52" s="415"/>
      <c r="AB52" s="413" t="s">
        <v>635</v>
      </c>
      <c r="AC52" s="414"/>
      <c r="AD52" s="414"/>
      <c r="AE52" s="415"/>
      <c r="AF52" s="195" t="s">
        <v>639</v>
      </c>
      <c r="AG52" s="196" t="s">
        <v>639</v>
      </c>
      <c r="AH52" s="196" t="s">
        <v>639</v>
      </c>
      <c r="AI52" s="197" t="s">
        <v>639</v>
      </c>
      <c r="AJ52" s="203" t="s">
        <v>635</v>
      </c>
      <c r="AK52" s="204"/>
      <c r="AL52" s="204"/>
      <c r="AM52" s="204"/>
      <c r="AN52" s="205"/>
      <c r="AO52" s="475" t="s">
        <v>110</v>
      </c>
      <c r="AP52" s="476"/>
      <c r="AQ52" s="476"/>
      <c r="AR52" s="476"/>
      <c r="AS52" s="476"/>
      <c r="AT52" s="476"/>
      <c r="AU52" s="476"/>
      <c r="AV52" s="476"/>
      <c r="AW52" s="476"/>
      <c r="AX52" s="476"/>
      <c r="AY52" s="476"/>
      <c r="AZ52" s="476"/>
      <c r="BA52" s="476"/>
      <c r="BB52" s="476"/>
      <c r="BC52" s="476"/>
      <c r="BD52" s="476"/>
      <c r="BE52" s="476"/>
      <c r="BF52" s="476"/>
      <c r="BG52" s="476"/>
      <c r="BH52" s="476"/>
      <c r="BI52" s="476"/>
      <c r="BJ52" s="476"/>
      <c r="BK52" s="476"/>
      <c r="BL52" s="476"/>
      <c r="BM52" s="476"/>
      <c r="BN52" s="477"/>
      <c r="BO52" s="41"/>
    </row>
    <row r="53" spans="1:67" ht="17.25" customHeight="1">
      <c r="A53" s="206">
        <f t="shared" si="0"/>
        <v>35</v>
      </c>
      <c r="B53" s="185"/>
      <c r="C53" s="195" t="s">
        <v>554</v>
      </c>
      <c r="D53" s="196"/>
      <c r="E53" s="196"/>
      <c r="F53" s="197"/>
      <c r="G53" s="153"/>
      <c r="H53" s="150" t="s">
        <v>261</v>
      </c>
      <c r="I53" s="139"/>
      <c r="J53" s="139"/>
      <c r="K53" s="139"/>
      <c r="L53" s="139"/>
      <c r="M53" s="159"/>
      <c r="N53" s="228" t="s">
        <v>252</v>
      </c>
      <c r="O53" s="229"/>
      <c r="P53" s="230"/>
      <c r="Q53" s="419" t="s">
        <v>639</v>
      </c>
      <c r="R53" s="419"/>
      <c r="S53" s="419"/>
      <c r="T53" s="419"/>
      <c r="U53" s="419"/>
      <c r="V53" s="420" t="s">
        <v>639</v>
      </c>
      <c r="W53" s="420"/>
      <c r="X53" s="420"/>
      <c r="Y53" s="413" t="s">
        <v>639</v>
      </c>
      <c r="Z53" s="414"/>
      <c r="AA53" s="415"/>
      <c r="AB53" s="413" t="s">
        <v>635</v>
      </c>
      <c r="AC53" s="414"/>
      <c r="AD53" s="414"/>
      <c r="AE53" s="415"/>
      <c r="AF53" s="195" t="s">
        <v>639</v>
      </c>
      <c r="AG53" s="196" t="s">
        <v>639</v>
      </c>
      <c r="AH53" s="196" t="s">
        <v>639</v>
      </c>
      <c r="AI53" s="197" t="s">
        <v>639</v>
      </c>
      <c r="AJ53" s="203" t="s">
        <v>635</v>
      </c>
      <c r="AK53" s="204"/>
      <c r="AL53" s="204"/>
      <c r="AM53" s="204"/>
      <c r="AN53" s="205"/>
      <c r="AO53" s="475" t="s">
        <v>110</v>
      </c>
      <c r="AP53" s="476"/>
      <c r="AQ53" s="476"/>
      <c r="AR53" s="476"/>
      <c r="AS53" s="476"/>
      <c r="AT53" s="476"/>
      <c r="AU53" s="476"/>
      <c r="AV53" s="476"/>
      <c r="AW53" s="476"/>
      <c r="AX53" s="476"/>
      <c r="AY53" s="476"/>
      <c r="AZ53" s="476"/>
      <c r="BA53" s="476"/>
      <c r="BB53" s="476"/>
      <c r="BC53" s="476"/>
      <c r="BD53" s="476"/>
      <c r="BE53" s="476"/>
      <c r="BF53" s="476"/>
      <c r="BG53" s="476"/>
      <c r="BH53" s="476"/>
      <c r="BI53" s="476"/>
      <c r="BJ53" s="476"/>
      <c r="BK53" s="476"/>
      <c r="BL53" s="476"/>
      <c r="BM53" s="476"/>
      <c r="BN53" s="477"/>
      <c r="BO53" s="41"/>
    </row>
    <row r="54" spans="1:67" ht="17.25" customHeight="1">
      <c r="A54" s="206">
        <f t="shared" si="0"/>
        <v>36</v>
      </c>
      <c r="B54" s="185"/>
      <c r="C54" s="195" t="s">
        <v>554</v>
      </c>
      <c r="D54" s="196"/>
      <c r="E54" s="196"/>
      <c r="F54" s="197"/>
      <c r="G54" s="153"/>
      <c r="H54" s="150" t="s">
        <v>262</v>
      </c>
      <c r="I54" s="139"/>
      <c r="J54" s="139"/>
      <c r="K54" s="139"/>
      <c r="L54" s="139"/>
      <c r="M54" s="159"/>
      <c r="N54" s="228" t="s">
        <v>252</v>
      </c>
      <c r="O54" s="229"/>
      <c r="P54" s="230"/>
      <c r="Q54" s="419" t="s">
        <v>639</v>
      </c>
      <c r="R54" s="419"/>
      <c r="S54" s="419"/>
      <c r="T54" s="419"/>
      <c r="U54" s="419"/>
      <c r="V54" s="420" t="s">
        <v>639</v>
      </c>
      <c r="W54" s="420"/>
      <c r="X54" s="420"/>
      <c r="Y54" s="413" t="s">
        <v>639</v>
      </c>
      <c r="Z54" s="414"/>
      <c r="AA54" s="415"/>
      <c r="AB54" s="413" t="s">
        <v>635</v>
      </c>
      <c r="AC54" s="414"/>
      <c r="AD54" s="414"/>
      <c r="AE54" s="415"/>
      <c r="AF54" s="195" t="s">
        <v>639</v>
      </c>
      <c r="AG54" s="196" t="s">
        <v>639</v>
      </c>
      <c r="AH54" s="196" t="s">
        <v>639</v>
      </c>
      <c r="AI54" s="197" t="s">
        <v>639</v>
      </c>
      <c r="AJ54" s="203" t="s">
        <v>635</v>
      </c>
      <c r="AK54" s="204"/>
      <c r="AL54" s="204"/>
      <c r="AM54" s="204"/>
      <c r="AN54" s="205"/>
      <c r="AO54" s="475" t="s">
        <v>110</v>
      </c>
      <c r="AP54" s="476"/>
      <c r="AQ54" s="476"/>
      <c r="AR54" s="476"/>
      <c r="AS54" s="476"/>
      <c r="AT54" s="476"/>
      <c r="AU54" s="476"/>
      <c r="AV54" s="476"/>
      <c r="AW54" s="476"/>
      <c r="AX54" s="476"/>
      <c r="AY54" s="476"/>
      <c r="AZ54" s="476"/>
      <c r="BA54" s="476"/>
      <c r="BB54" s="476"/>
      <c r="BC54" s="476"/>
      <c r="BD54" s="476"/>
      <c r="BE54" s="476"/>
      <c r="BF54" s="476"/>
      <c r="BG54" s="476"/>
      <c r="BH54" s="476"/>
      <c r="BI54" s="476"/>
      <c r="BJ54" s="476"/>
      <c r="BK54" s="476"/>
      <c r="BL54" s="476"/>
      <c r="BM54" s="476"/>
      <c r="BN54" s="477"/>
      <c r="BO54" s="41"/>
    </row>
    <row r="55" spans="1:67" ht="17.25" customHeight="1">
      <c r="A55" s="206">
        <f t="shared" si="0"/>
        <v>37</v>
      </c>
      <c r="B55" s="185"/>
      <c r="C55" s="195" t="s">
        <v>554</v>
      </c>
      <c r="D55" s="196"/>
      <c r="E55" s="196"/>
      <c r="F55" s="197"/>
      <c r="G55" s="153"/>
      <c r="H55" s="150" t="s">
        <v>263</v>
      </c>
      <c r="I55" s="139"/>
      <c r="J55" s="139"/>
      <c r="K55" s="139"/>
      <c r="L55" s="139"/>
      <c r="M55" s="159"/>
      <c r="N55" s="228" t="s">
        <v>252</v>
      </c>
      <c r="O55" s="229"/>
      <c r="P55" s="230"/>
      <c r="Q55" s="419" t="s">
        <v>639</v>
      </c>
      <c r="R55" s="419"/>
      <c r="S55" s="419"/>
      <c r="T55" s="419"/>
      <c r="U55" s="419"/>
      <c r="V55" s="420" t="s">
        <v>639</v>
      </c>
      <c r="W55" s="420"/>
      <c r="X55" s="420"/>
      <c r="Y55" s="413" t="s">
        <v>639</v>
      </c>
      <c r="Z55" s="414"/>
      <c r="AA55" s="415"/>
      <c r="AB55" s="413" t="s">
        <v>635</v>
      </c>
      <c r="AC55" s="414"/>
      <c r="AD55" s="414"/>
      <c r="AE55" s="415"/>
      <c r="AF55" s="195" t="s">
        <v>639</v>
      </c>
      <c r="AG55" s="196" t="s">
        <v>639</v>
      </c>
      <c r="AH55" s="196" t="s">
        <v>639</v>
      </c>
      <c r="AI55" s="197" t="s">
        <v>639</v>
      </c>
      <c r="AJ55" s="203" t="s">
        <v>635</v>
      </c>
      <c r="AK55" s="204"/>
      <c r="AL55" s="204"/>
      <c r="AM55" s="204"/>
      <c r="AN55" s="205"/>
      <c r="AO55" s="475" t="s">
        <v>110</v>
      </c>
      <c r="AP55" s="476"/>
      <c r="AQ55" s="476"/>
      <c r="AR55" s="476"/>
      <c r="AS55" s="476"/>
      <c r="AT55" s="476"/>
      <c r="AU55" s="476"/>
      <c r="AV55" s="476"/>
      <c r="AW55" s="476"/>
      <c r="AX55" s="476"/>
      <c r="AY55" s="476"/>
      <c r="AZ55" s="476"/>
      <c r="BA55" s="476"/>
      <c r="BB55" s="476"/>
      <c r="BC55" s="476"/>
      <c r="BD55" s="476"/>
      <c r="BE55" s="476"/>
      <c r="BF55" s="476"/>
      <c r="BG55" s="476"/>
      <c r="BH55" s="476"/>
      <c r="BI55" s="476"/>
      <c r="BJ55" s="476"/>
      <c r="BK55" s="476"/>
      <c r="BL55" s="476"/>
      <c r="BM55" s="476"/>
      <c r="BN55" s="477"/>
      <c r="BO55" s="41"/>
    </row>
    <row r="56" spans="1:67" ht="17.25" customHeight="1">
      <c r="A56" s="206">
        <f t="shared" si="0"/>
        <v>38</v>
      </c>
      <c r="B56" s="185"/>
      <c r="C56" s="195" t="s">
        <v>554</v>
      </c>
      <c r="D56" s="196"/>
      <c r="E56" s="196"/>
      <c r="F56" s="197"/>
      <c r="G56" s="153"/>
      <c r="H56" s="150" t="s">
        <v>264</v>
      </c>
      <c r="I56" s="139"/>
      <c r="J56" s="139"/>
      <c r="K56" s="139"/>
      <c r="L56" s="139"/>
      <c r="M56" s="159"/>
      <c r="N56" s="228" t="s">
        <v>252</v>
      </c>
      <c r="O56" s="229"/>
      <c r="P56" s="230"/>
      <c r="Q56" s="419" t="s">
        <v>639</v>
      </c>
      <c r="R56" s="419"/>
      <c r="S56" s="419"/>
      <c r="T56" s="419"/>
      <c r="U56" s="419"/>
      <c r="V56" s="420" t="s">
        <v>639</v>
      </c>
      <c r="W56" s="420"/>
      <c r="X56" s="420"/>
      <c r="Y56" s="413" t="s">
        <v>639</v>
      </c>
      <c r="Z56" s="414"/>
      <c r="AA56" s="415"/>
      <c r="AB56" s="413" t="s">
        <v>635</v>
      </c>
      <c r="AC56" s="414"/>
      <c r="AD56" s="414"/>
      <c r="AE56" s="415"/>
      <c r="AF56" s="195" t="s">
        <v>639</v>
      </c>
      <c r="AG56" s="196" t="s">
        <v>639</v>
      </c>
      <c r="AH56" s="196" t="s">
        <v>639</v>
      </c>
      <c r="AI56" s="197" t="s">
        <v>639</v>
      </c>
      <c r="AJ56" s="203" t="s">
        <v>635</v>
      </c>
      <c r="AK56" s="204"/>
      <c r="AL56" s="204"/>
      <c r="AM56" s="204"/>
      <c r="AN56" s="205"/>
      <c r="AO56" s="475" t="s">
        <v>110</v>
      </c>
      <c r="AP56" s="476"/>
      <c r="AQ56" s="476"/>
      <c r="AR56" s="476"/>
      <c r="AS56" s="476"/>
      <c r="AT56" s="476"/>
      <c r="AU56" s="476"/>
      <c r="AV56" s="476"/>
      <c r="AW56" s="476"/>
      <c r="AX56" s="476"/>
      <c r="AY56" s="476"/>
      <c r="AZ56" s="476"/>
      <c r="BA56" s="476"/>
      <c r="BB56" s="476"/>
      <c r="BC56" s="476"/>
      <c r="BD56" s="476"/>
      <c r="BE56" s="476"/>
      <c r="BF56" s="476"/>
      <c r="BG56" s="476"/>
      <c r="BH56" s="476"/>
      <c r="BI56" s="476"/>
      <c r="BJ56" s="476"/>
      <c r="BK56" s="476"/>
      <c r="BL56" s="476"/>
      <c r="BM56" s="476"/>
      <c r="BN56" s="477"/>
      <c r="BO56" s="41"/>
    </row>
    <row r="57" spans="1:67" ht="17.25" customHeight="1">
      <c r="A57" s="206">
        <f t="shared" si="0"/>
        <v>39</v>
      </c>
      <c r="B57" s="185"/>
      <c r="C57" s="195" t="s">
        <v>554</v>
      </c>
      <c r="D57" s="196"/>
      <c r="E57" s="196"/>
      <c r="F57" s="197"/>
      <c r="G57" s="153"/>
      <c r="H57" s="150" t="s">
        <v>265</v>
      </c>
      <c r="I57" s="139"/>
      <c r="J57" s="139"/>
      <c r="K57" s="139"/>
      <c r="L57" s="139"/>
      <c r="M57" s="159"/>
      <c r="N57" s="228" t="s">
        <v>252</v>
      </c>
      <c r="O57" s="229"/>
      <c r="P57" s="230"/>
      <c r="Q57" s="419" t="s">
        <v>639</v>
      </c>
      <c r="R57" s="419"/>
      <c r="S57" s="419"/>
      <c r="T57" s="419"/>
      <c r="U57" s="419"/>
      <c r="V57" s="420" t="s">
        <v>639</v>
      </c>
      <c r="W57" s="420"/>
      <c r="X57" s="420"/>
      <c r="Y57" s="413" t="s">
        <v>639</v>
      </c>
      <c r="Z57" s="414"/>
      <c r="AA57" s="415"/>
      <c r="AB57" s="413" t="s">
        <v>635</v>
      </c>
      <c r="AC57" s="414"/>
      <c r="AD57" s="414"/>
      <c r="AE57" s="415"/>
      <c r="AF57" s="195" t="s">
        <v>639</v>
      </c>
      <c r="AG57" s="196" t="s">
        <v>639</v>
      </c>
      <c r="AH57" s="196" t="s">
        <v>639</v>
      </c>
      <c r="AI57" s="197" t="s">
        <v>639</v>
      </c>
      <c r="AJ57" s="203" t="s">
        <v>635</v>
      </c>
      <c r="AK57" s="204"/>
      <c r="AL57" s="204"/>
      <c r="AM57" s="204"/>
      <c r="AN57" s="205"/>
      <c r="AO57" s="475" t="s">
        <v>110</v>
      </c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476"/>
      <c r="BH57" s="476"/>
      <c r="BI57" s="476"/>
      <c r="BJ57" s="476"/>
      <c r="BK57" s="476"/>
      <c r="BL57" s="476"/>
      <c r="BM57" s="476"/>
      <c r="BN57" s="477"/>
      <c r="BO57" s="41"/>
    </row>
    <row r="58" spans="1:67" ht="17.25" customHeight="1">
      <c r="A58" s="206">
        <f t="shared" si="0"/>
        <v>40</v>
      </c>
      <c r="B58" s="185"/>
      <c r="C58" s="195" t="s">
        <v>554</v>
      </c>
      <c r="D58" s="196"/>
      <c r="E58" s="196"/>
      <c r="F58" s="197"/>
      <c r="G58" s="153"/>
      <c r="H58" s="150" t="s">
        <v>266</v>
      </c>
      <c r="I58" s="139"/>
      <c r="J58" s="139"/>
      <c r="K58" s="139"/>
      <c r="L58" s="139"/>
      <c r="M58" s="159"/>
      <c r="N58" s="228" t="s">
        <v>252</v>
      </c>
      <c r="O58" s="229"/>
      <c r="P58" s="230"/>
      <c r="Q58" s="419" t="s">
        <v>639</v>
      </c>
      <c r="R58" s="419"/>
      <c r="S58" s="419"/>
      <c r="T58" s="419"/>
      <c r="U58" s="419"/>
      <c r="V58" s="420" t="s">
        <v>639</v>
      </c>
      <c r="W58" s="420"/>
      <c r="X58" s="420"/>
      <c r="Y58" s="413" t="s">
        <v>639</v>
      </c>
      <c r="Z58" s="414"/>
      <c r="AA58" s="415"/>
      <c r="AB58" s="413" t="s">
        <v>635</v>
      </c>
      <c r="AC58" s="414"/>
      <c r="AD58" s="414"/>
      <c r="AE58" s="415"/>
      <c r="AF58" s="195" t="s">
        <v>639</v>
      </c>
      <c r="AG58" s="196" t="s">
        <v>639</v>
      </c>
      <c r="AH58" s="196" t="s">
        <v>639</v>
      </c>
      <c r="AI58" s="197" t="s">
        <v>639</v>
      </c>
      <c r="AJ58" s="203" t="s">
        <v>635</v>
      </c>
      <c r="AK58" s="204"/>
      <c r="AL58" s="204"/>
      <c r="AM58" s="204"/>
      <c r="AN58" s="205"/>
      <c r="AO58" s="475" t="s">
        <v>110</v>
      </c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476"/>
      <c r="BH58" s="476"/>
      <c r="BI58" s="476"/>
      <c r="BJ58" s="476"/>
      <c r="BK58" s="476"/>
      <c r="BL58" s="476"/>
      <c r="BM58" s="476"/>
      <c r="BN58" s="477"/>
      <c r="BO58" s="41"/>
    </row>
    <row r="59" spans="1:67" ht="17.25" customHeight="1">
      <c r="A59" s="206">
        <f t="shared" si="0"/>
        <v>41</v>
      </c>
      <c r="B59" s="185"/>
      <c r="C59" s="195" t="s">
        <v>554</v>
      </c>
      <c r="D59" s="196"/>
      <c r="E59" s="196"/>
      <c r="F59" s="197"/>
      <c r="G59" s="153"/>
      <c r="H59" s="150" t="s">
        <v>267</v>
      </c>
      <c r="I59" s="139"/>
      <c r="J59" s="139"/>
      <c r="K59" s="139"/>
      <c r="L59" s="139"/>
      <c r="M59" s="159"/>
      <c r="N59" s="228" t="s">
        <v>252</v>
      </c>
      <c r="O59" s="229"/>
      <c r="P59" s="230"/>
      <c r="Q59" s="419" t="s">
        <v>639</v>
      </c>
      <c r="R59" s="419"/>
      <c r="S59" s="419"/>
      <c r="T59" s="419"/>
      <c r="U59" s="419"/>
      <c r="V59" s="420" t="s">
        <v>639</v>
      </c>
      <c r="W59" s="420"/>
      <c r="X59" s="420"/>
      <c r="Y59" s="413" t="s">
        <v>639</v>
      </c>
      <c r="Z59" s="414"/>
      <c r="AA59" s="415"/>
      <c r="AB59" s="413" t="s">
        <v>635</v>
      </c>
      <c r="AC59" s="414"/>
      <c r="AD59" s="414"/>
      <c r="AE59" s="415"/>
      <c r="AF59" s="195" t="s">
        <v>639</v>
      </c>
      <c r="AG59" s="196" t="s">
        <v>639</v>
      </c>
      <c r="AH59" s="196" t="s">
        <v>639</v>
      </c>
      <c r="AI59" s="197" t="s">
        <v>639</v>
      </c>
      <c r="AJ59" s="203" t="s">
        <v>635</v>
      </c>
      <c r="AK59" s="204"/>
      <c r="AL59" s="204"/>
      <c r="AM59" s="204"/>
      <c r="AN59" s="205"/>
      <c r="AO59" s="475" t="s">
        <v>110</v>
      </c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BA59" s="476"/>
      <c r="BB59" s="476"/>
      <c r="BC59" s="476"/>
      <c r="BD59" s="476"/>
      <c r="BE59" s="476"/>
      <c r="BF59" s="476"/>
      <c r="BG59" s="476"/>
      <c r="BH59" s="476"/>
      <c r="BI59" s="476"/>
      <c r="BJ59" s="476"/>
      <c r="BK59" s="476"/>
      <c r="BL59" s="476"/>
      <c r="BM59" s="476"/>
      <c r="BN59" s="477"/>
      <c r="BO59" s="41"/>
    </row>
    <row r="60" spans="1:67" ht="17.25" customHeight="1">
      <c r="A60" s="206">
        <f t="shared" si="0"/>
        <v>42</v>
      </c>
      <c r="B60" s="185"/>
      <c r="C60" s="195" t="s">
        <v>554</v>
      </c>
      <c r="D60" s="196"/>
      <c r="E60" s="196"/>
      <c r="F60" s="197"/>
      <c r="G60" s="153"/>
      <c r="H60" s="150" t="s">
        <v>268</v>
      </c>
      <c r="I60" s="139"/>
      <c r="J60" s="139"/>
      <c r="K60" s="139"/>
      <c r="L60" s="139"/>
      <c r="M60" s="159"/>
      <c r="N60" s="228" t="s">
        <v>252</v>
      </c>
      <c r="O60" s="229"/>
      <c r="P60" s="230"/>
      <c r="Q60" s="419" t="s">
        <v>639</v>
      </c>
      <c r="R60" s="419"/>
      <c r="S60" s="419"/>
      <c r="T60" s="419"/>
      <c r="U60" s="419"/>
      <c r="V60" s="420" t="s">
        <v>639</v>
      </c>
      <c r="W60" s="420"/>
      <c r="X60" s="420"/>
      <c r="Y60" s="413" t="s">
        <v>639</v>
      </c>
      <c r="Z60" s="414"/>
      <c r="AA60" s="415"/>
      <c r="AB60" s="413" t="s">
        <v>635</v>
      </c>
      <c r="AC60" s="414"/>
      <c r="AD60" s="414"/>
      <c r="AE60" s="415"/>
      <c r="AF60" s="195" t="s">
        <v>639</v>
      </c>
      <c r="AG60" s="196" t="s">
        <v>639</v>
      </c>
      <c r="AH60" s="196" t="s">
        <v>639</v>
      </c>
      <c r="AI60" s="197" t="s">
        <v>639</v>
      </c>
      <c r="AJ60" s="203" t="s">
        <v>635</v>
      </c>
      <c r="AK60" s="204"/>
      <c r="AL60" s="204"/>
      <c r="AM60" s="204"/>
      <c r="AN60" s="205"/>
      <c r="AO60" s="475" t="s">
        <v>110</v>
      </c>
      <c r="AP60" s="476"/>
      <c r="AQ60" s="476"/>
      <c r="AR60" s="476"/>
      <c r="AS60" s="476"/>
      <c r="AT60" s="476"/>
      <c r="AU60" s="476"/>
      <c r="AV60" s="476"/>
      <c r="AW60" s="476"/>
      <c r="AX60" s="476"/>
      <c r="AY60" s="476"/>
      <c r="AZ60" s="476"/>
      <c r="BA60" s="476"/>
      <c r="BB60" s="476"/>
      <c r="BC60" s="476"/>
      <c r="BD60" s="476"/>
      <c r="BE60" s="476"/>
      <c r="BF60" s="476"/>
      <c r="BG60" s="476"/>
      <c r="BH60" s="476"/>
      <c r="BI60" s="476"/>
      <c r="BJ60" s="476"/>
      <c r="BK60" s="476"/>
      <c r="BL60" s="476"/>
      <c r="BM60" s="476"/>
      <c r="BN60" s="477"/>
      <c r="BO60" s="41"/>
    </row>
    <row r="61" spans="1:67" ht="17.25" customHeight="1">
      <c r="A61" s="206">
        <f t="shared" si="0"/>
        <v>43</v>
      </c>
      <c r="B61" s="185"/>
      <c r="C61" s="195" t="s">
        <v>554</v>
      </c>
      <c r="D61" s="196"/>
      <c r="E61" s="196"/>
      <c r="F61" s="197"/>
      <c r="G61" s="153"/>
      <c r="H61" s="150" t="s">
        <v>269</v>
      </c>
      <c r="I61" s="139"/>
      <c r="J61" s="139"/>
      <c r="K61" s="139"/>
      <c r="L61" s="139"/>
      <c r="M61" s="159"/>
      <c r="N61" s="228" t="s">
        <v>252</v>
      </c>
      <c r="O61" s="229"/>
      <c r="P61" s="230"/>
      <c r="Q61" s="419" t="s">
        <v>639</v>
      </c>
      <c r="R61" s="419"/>
      <c r="S61" s="419"/>
      <c r="T61" s="419"/>
      <c r="U61" s="419"/>
      <c r="V61" s="420" t="s">
        <v>639</v>
      </c>
      <c r="W61" s="420"/>
      <c r="X61" s="420"/>
      <c r="Y61" s="413" t="s">
        <v>639</v>
      </c>
      <c r="Z61" s="414"/>
      <c r="AA61" s="415"/>
      <c r="AB61" s="413" t="s">
        <v>635</v>
      </c>
      <c r="AC61" s="414"/>
      <c r="AD61" s="414"/>
      <c r="AE61" s="415"/>
      <c r="AF61" s="195" t="s">
        <v>639</v>
      </c>
      <c r="AG61" s="196" t="s">
        <v>639</v>
      </c>
      <c r="AH61" s="196" t="s">
        <v>639</v>
      </c>
      <c r="AI61" s="197" t="s">
        <v>639</v>
      </c>
      <c r="AJ61" s="203" t="s">
        <v>635</v>
      </c>
      <c r="AK61" s="204"/>
      <c r="AL61" s="204"/>
      <c r="AM61" s="204"/>
      <c r="AN61" s="205"/>
      <c r="AO61" s="475" t="s">
        <v>110</v>
      </c>
      <c r="AP61" s="476"/>
      <c r="AQ61" s="476"/>
      <c r="AR61" s="476"/>
      <c r="AS61" s="476"/>
      <c r="AT61" s="476"/>
      <c r="AU61" s="476"/>
      <c r="AV61" s="476"/>
      <c r="AW61" s="476"/>
      <c r="AX61" s="476"/>
      <c r="AY61" s="476"/>
      <c r="AZ61" s="476"/>
      <c r="BA61" s="476"/>
      <c r="BB61" s="476"/>
      <c r="BC61" s="476"/>
      <c r="BD61" s="476"/>
      <c r="BE61" s="476"/>
      <c r="BF61" s="476"/>
      <c r="BG61" s="476"/>
      <c r="BH61" s="476"/>
      <c r="BI61" s="476"/>
      <c r="BJ61" s="476"/>
      <c r="BK61" s="476"/>
      <c r="BL61" s="476"/>
      <c r="BM61" s="476"/>
      <c r="BN61" s="477"/>
      <c r="BO61" s="41"/>
    </row>
    <row r="62" spans="1:67" ht="17.25" customHeight="1">
      <c r="A62" s="206">
        <f t="shared" si="0"/>
        <v>44</v>
      </c>
      <c r="B62" s="185"/>
      <c r="C62" s="195" t="s">
        <v>554</v>
      </c>
      <c r="D62" s="196"/>
      <c r="E62" s="196"/>
      <c r="F62" s="197"/>
      <c r="G62" s="153"/>
      <c r="H62" s="150" t="s">
        <v>270</v>
      </c>
      <c r="I62" s="139"/>
      <c r="J62" s="139"/>
      <c r="K62" s="139"/>
      <c r="L62" s="139"/>
      <c r="M62" s="159"/>
      <c r="N62" s="228" t="s">
        <v>252</v>
      </c>
      <c r="O62" s="229"/>
      <c r="P62" s="230"/>
      <c r="Q62" s="419" t="s">
        <v>639</v>
      </c>
      <c r="R62" s="419"/>
      <c r="S62" s="419"/>
      <c r="T62" s="419"/>
      <c r="U62" s="419"/>
      <c r="V62" s="420" t="s">
        <v>639</v>
      </c>
      <c r="W62" s="420"/>
      <c r="X62" s="420"/>
      <c r="Y62" s="413" t="s">
        <v>639</v>
      </c>
      <c r="Z62" s="414"/>
      <c r="AA62" s="415"/>
      <c r="AB62" s="413" t="s">
        <v>635</v>
      </c>
      <c r="AC62" s="414"/>
      <c r="AD62" s="414"/>
      <c r="AE62" s="415"/>
      <c r="AF62" s="195" t="s">
        <v>639</v>
      </c>
      <c r="AG62" s="196" t="s">
        <v>639</v>
      </c>
      <c r="AH62" s="196" t="s">
        <v>639</v>
      </c>
      <c r="AI62" s="197" t="s">
        <v>639</v>
      </c>
      <c r="AJ62" s="203" t="s">
        <v>635</v>
      </c>
      <c r="AK62" s="204"/>
      <c r="AL62" s="204"/>
      <c r="AM62" s="204"/>
      <c r="AN62" s="205"/>
      <c r="AO62" s="475" t="s">
        <v>110</v>
      </c>
      <c r="AP62" s="476"/>
      <c r="AQ62" s="476"/>
      <c r="AR62" s="476"/>
      <c r="AS62" s="476"/>
      <c r="AT62" s="476"/>
      <c r="AU62" s="476"/>
      <c r="AV62" s="476"/>
      <c r="AW62" s="476"/>
      <c r="AX62" s="476"/>
      <c r="AY62" s="476"/>
      <c r="AZ62" s="476"/>
      <c r="BA62" s="476"/>
      <c r="BB62" s="476"/>
      <c r="BC62" s="476"/>
      <c r="BD62" s="476"/>
      <c r="BE62" s="476"/>
      <c r="BF62" s="476"/>
      <c r="BG62" s="476"/>
      <c r="BH62" s="476"/>
      <c r="BI62" s="476"/>
      <c r="BJ62" s="476"/>
      <c r="BK62" s="476"/>
      <c r="BL62" s="476"/>
      <c r="BM62" s="476"/>
      <c r="BN62" s="477"/>
      <c r="BO62" s="41"/>
    </row>
    <row r="63" spans="1:67" ht="17.25" customHeight="1">
      <c r="A63" s="206">
        <f t="shared" si="0"/>
        <v>45</v>
      </c>
      <c r="B63" s="185"/>
      <c r="C63" s="195" t="s">
        <v>554</v>
      </c>
      <c r="D63" s="196"/>
      <c r="E63" s="196"/>
      <c r="F63" s="197"/>
      <c r="G63" s="153"/>
      <c r="H63" s="150" t="s">
        <v>271</v>
      </c>
      <c r="I63" s="139"/>
      <c r="J63" s="139"/>
      <c r="K63" s="139"/>
      <c r="L63" s="139"/>
      <c r="M63" s="159"/>
      <c r="N63" s="228" t="s">
        <v>252</v>
      </c>
      <c r="O63" s="229"/>
      <c r="P63" s="230"/>
      <c r="Q63" s="419" t="s">
        <v>639</v>
      </c>
      <c r="R63" s="419"/>
      <c r="S63" s="419"/>
      <c r="T63" s="419"/>
      <c r="U63" s="419"/>
      <c r="V63" s="420" t="s">
        <v>639</v>
      </c>
      <c r="W63" s="420"/>
      <c r="X63" s="420"/>
      <c r="Y63" s="413" t="s">
        <v>639</v>
      </c>
      <c r="Z63" s="414"/>
      <c r="AA63" s="415"/>
      <c r="AB63" s="413" t="s">
        <v>635</v>
      </c>
      <c r="AC63" s="414"/>
      <c r="AD63" s="414"/>
      <c r="AE63" s="415"/>
      <c r="AF63" s="195" t="s">
        <v>639</v>
      </c>
      <c r="AG63" s="196" t="s">
        <v>639</v>
      </c>
      <c r="AH63" s="196" t="s">
        <v>639</v>
      </c>
      <c r="AI63" s="197" t="s">
        <v>639</v>
      </c>
      <c r="AJ63" s="203" t="s">
        <v>635</v>
      </c>
      <c r="AK63" s="204"/>
      <c r="AL63" s="204"/>
      <c r="AM63" s="204"/>
      <c r="AN63" s="205"/>
      <c r="AO63" s="475" t="s">
        <v>110</v>
      </c>
      <c r="AP63" s="476"/>
      <c r="AQ63" s="476"/>
      <c r="AR63" s="476"/>
      <c r="AS63" s="476"/>
      <c r="AT63" s="476"/>
      <c r="AU63" s="476"/>
      <c r="AV63" s="476"/>
      <c r="AW63" s="476"/>
      <c r="AX63" s="476"/>
      <c r="AY63" s="476"/>
      <c r="AZ63" s="476"/>
      <c r="BA63" s="476"/>
      <c r="BB63" s="476"/>
      <c r="BC63" s="476"/>
      <c r="BD63" s="476"/>
      <c r="BE63" s="476"/>
      <c r="BF63" s="476"/>
      <c r="BG63" s="476"/>
      <c r="BH63" s="476"/>
      <c r="BI63" s="476"/>
      <c r="BJ63" s="476"/>
      <c r="BK63" s="476"/>
      <c r="BL63" s="476"/>
      <c r="BM63" s="476"/>
      <c r="BN63" s="477"/>
      <c r="BO63" s="41"/>
    </row>
    <row r="64" spans="1:67" ht="17.25" customHeight="1">
      <c r="A64" s="206">
        <f t="shared" si="0"/>
        <v>46</v>
      </c>
      <c r="B64" s="185"/>
      <c r="C64" s="195" t="s">
        <v>554</v>
      </c>
      <c r="D64" s="196"/>
      <c r="E64" s="196"/>
      <c r="F64" s="197"/>
      <c r="G64" s="153"/>
      <c r="H64" s="150" t="s">
        <v>272</v>
      </c>
      <c r="I64" s="139"/>
      <c r="J64" s="139"/>
      <c r="K64" s="139"/>
      <c r="L64" s="139"/>
      <c r="M64" s="159"/>
      <c r="N64" s="228" t="s">
        <v>252</v>
      </c>
      <c r="O64" s="229"/>
      <c r="P64" s="230"/>
      <c r="Q64" s="419" t="s">
        <v>639</v>
      </c>
      <c r="R64" s="419"/>
      <c r="S64" s="419"/>
      <c r="T64" s="419"/>
      <c r="U64" s="419"/>
      <c r="V64" s="420" t="s">
        <v>639</v>
      </c>
      <c r="W64" s="420"/>
      <c r="X64" s="420"/>
      <c r="Y64" s="413" t="s">
        <v>639</v>
      </c>
      <c r="Z64" s="414"/>
      <c r="AA64" s="415"/>
      <c r="AB64" s="413" t="s">
        <v>635</v>
      </c>
      <c r="AC64" s="414"/>
      <c r="AD64" s="414"/>
      <c r="AE64" s="415"/>
      <c r="AF64" s="195" t="s">
        <v>639</v>
      </c>
      <c r="AG64" s="196" t="s">
        <v>639</v>
      </c>
      <c r="AH64" s="196" t="s">
        <v>639</v>
      </c>
      <c r="AI64" s="197" t="s">
        <v>639</v>
      </c>
      <c r="AJ64" s="203" t="s">
        <v>635</v>
      </c>
      <c r="AK64" s="204"/>
      <c r="AL64" s="204"/>
      <c r="AM64" s="204"/>
      <c r="AN64" s="205"/>
      <c r="AO64" s="475" t="s">
        <v>110</v>
      </c>
      <c r="AP64" s="476"/>
      <c r="AQ64" s="476"/>
      <c r="AR64" s="476"/>
      <c r="AS64" s="476"/>
      <c r="AT64" s="476"/>
      <c r="AU64" s="476"/>
      <c r="AV64" s="476"/>
      <c r="AW64" s="476"/>
      <c r="AX64" s="476"/>
      <c r="AY64" s="476"/>
      <c r="AZ64" s="476"/>
      <c r="BA64" s="476"/>
      <c r="BB64" s="476"/>
      <c r="BC64" s="476"/>
      <c r="BD64" s="476"/>
      <c r="BE64" s="476"/>
      <c r="BF64" s="476"/>
      <c r="BG64" s="476"/>
      <c r="BH64" s="476"/>
      <c r="BI64" s="476"/>
      <c r="BJ64" s="476"/>
      <c r="BK64" s="476"/>
      <c r="BL64" s="476"/>
      <c r="BM64" s="476"/>
      <c r="BN64" s="477"/>
      <c r="BO64" s="41"/>
    </row>
    <row r="65" spans="1:67" ht="17.25" customHeight="1">
      <c r="A65" s="206">
        <f t="shared" si="0"/>
        <v>47</v>
      </c>
      <c r="B65" s="185"/>
      <c r="C65" s="195" t="s">
        <v>554</v>
      </c>
      <c r="D65" s="196"/>
      <c r="E65" s="196"/>
      <c r="F65" s="197"/>
      <c r="G65" s="153"/>
      <c r="H65" s="150" t="s">
        <v>273</v>
      </c>
      <c r="I65" s="139"/>
      <c r="J65" s="139"/>
      <c r="K65" s="139"/>
      <c r="L65" s="139"/>
      <c r="M65" s="159"/>
      <c r="N65" s="228" t="s">
        <v>252</v>
      </c>
      <c r="O65" s="229"/>
      <c r="P65" s="230"/>
      <c r="Q65" s="419" t="s">
        <v>639</v>
      </c>
      <c r="R65" s="419"/>
      <c r="S65" s="419"/>
      <c r="T65" s="419"/>
      <c r="U65" s="419"/>
      <c r="V65" s="420" t="s">
        <v>639</v>
      </c>
      <c r="W65" s="420"/>
      <c r="X65" s="420"/>
      <c r="Y65" s="413" t="s">
        <v>639</v>
      </c>
      <c r="Z65" s="414"/>
      <c r="AA65" s="415"/>
      <c r="AB65" s="413" t="s">
        <v>635</v>
      </c>
      <c r="AC65" s="414"/>
      <c r="AD65" s="414"/>
      <c r="AE65" s="415"/>
      <c r="AF65" s="195" t="s">
        <v>639</v>
      </c>
      <c r="AG65" s="196" t="s">
        <v>639</v>
      </c>
      <c r="AH65" s="196" t="s">
        <v>639</v>
      </c>
      <c r="AI65" s="197" t="s">
        <v>639</v>
      </c>
      <c r="AJ65" s="203" t="s">
        <v>635</v>
      </c>
      <c r="AK65" s="204"/>
      <c r="AL65" s="204"/>
      <c r="AM65" s="204"/>
      <c r="AN65" s="205"/>
      <c r="AO65" s="475" t="s">
        <v>110</v>
      </c>
      <c r="AP65" s="476"/>
      <c r="AQ65" s="476"/>
      <c r="AR65" s="476"/>
      <c r="AS65" s="476"/>
      <c r="AT65" s="476"/>
      <c r="AU65" s="476"/>
      <c r="AV65" s="476"/>
      <c r="AW65" s="476"/>
      <c r="AX65" s="476"/>
      <c r="AY65" s="476"/>
      <c r="AZ65" s="476"/>
      <c r="BA65" s="476"/>
      <c r="BB65" s="476"/>
      <c r="BC65" s="476"/>
      <c r="BD65" s="476"/>
      <c r="BE65" s="476"/>
      <c r="BF65" s="476"/>
      <c r="BG65" s="476"/>
      <c r="BH65" s="476"/>
      <c r="BI65" s="476"/>
      <c r="BJ65" s="476"/>
      <c r="BK65" s="476"/>
      <c r="BL65" s="476"/>
      <c r="BM65" s="476"/>
      <c r="BN65" s="477"/>
      <c r="BO65" s="41"/>
    </row>
    <row r="66" spans="1:67" ht="17.25" customHeight="1">
      <c r="A66" s="206">
        <f t="shared" si="0"/>
        <v>48</v>
      </c>
      <c r="B66" s="185"/>
      <c r="C66" s="195" t="s">
        <v>554</v>
      </c>
      <c r="D66" s="196"/>
      <c r="E66" s="196"/>
      <c r="F66" s="197"/>
      <c r="G66" s="153"/>
      <c r="H66" s="150" t="s">
        <v>274</v>
      </c>
      <c r="I66" s="139"/>
      <c r="J66" s="139"/>
      <c r="K66" s="139"/>
      <c r="L66" s="139"/>
      <c r="M66" s="159"/>
      <c r="N66" s="228" t="s">
        <v>252</v>
      </c>
      <c r="O66" s="229"/>
      <c r="P66" s="230"/>
      <c r="Q66" s="419" t="s">
        <v>639</v>
      </c>
      <c r="R66" s="419"/>
      <c r="S66" s="419"/>
      <c r="T66" s="419"/>
      <c r="U66" s="419"/>
      <c r="V66" s="420" t="s">
        <v>639</v>
      </c>
      <c r="W66" s="420"/>
      <c r="X66" s="420"/>
      <c r="Y66" s="413" t="s">
        <v>639</v>
      </c>
      <c r="Z66" s="414"/>
      <c r="AA66" s="415"/>
      <c r="AB66" s="413" t="s">
        <v>635</v>
      </c>
      <c r="AC66" s="414"/>
      <c r="AD66" s="414"/>
      <c r="AE66" s="415"/>
      <c r="AF66" s="195" t="s">
        <v>639</v>
      </c>
      <c r="AG66" s="196" t="s">
        <v>639</v>
      </c>
      <c r="AH66" s="196" t="s">
        <v>639</v>
      </c>
      <c r="AI66" s="197" t="s">
        <v>639</v>
      </c>
      <c r="AJ66" s="203" t="s">
        <v>635</v>
      </c>
      <c r="AK66" s="204"/>
      <c r="AL66" s="204"/>
      <c r="AM66" s="204"/>
      <c r="AN66" s="205"/>
      <c r="AO66" s="475" t="s">
        <v>110</v>
      </c>
      <c r="AP66" s="476"/>
      <c r="AQ66" s="476"/>
      <c r="AR66" s="476"/>
      <c r="AS66" s="476"/>
      <c r="AT66" s="476"/>
      <c r="AU66" s="476"/>
      <c r="AV66" s="476"/>
      <c r="AW66" s="476"/>
      <c r="AX66" s="476"/>
      <c r="AY66" s="476"/>
      <c r="AZ66" s="476"/>
      <c r="BA66" s="476"/>
      <c r="BB66" s="476"/>
      <c r="BC66" s="476"/>
      <c r="BD66" s="476"/>
      <c r="BE66" s="476"/>
      <c r="BF66" s="476"/>
      <c r="BG66" s="476"/>
      <c r="BH66" s="476"/>
      <c r="BI66" s="476"/>
      <c r="BJ66" s="476"/>
      <c r="BK66" s="476"/>
      <c r="BL66" s="476"/>
      <c r="BM66" s="476"/>
      <c r="BN66" s="477"/>
      <c r="BO66" s="41"/>
    </row>
    <row r="67" spans="1:67" ht="17.25" customHeight="1">
      <c r="A67" s="206">
        <f t="shared" si="0"/>
        <v>49</v>
      </c>
      <c r="B67" s="185"/>
      <c r="C67" s="195" t="s">
        <v>554</v>
      </c>
      <c r="D67" s="196"/>
      <c r="E67" s="196"/>
      <c r="F67" s="197"/>
      <c r="G67" s="153"/>
      <c r="H67" s="150" t="s">
        <v>275</v>
      </c>
      <c r="I67" s="139"/>
      <c r="J67" s="139"/>
      <c r="K67" s="139"/>
      <c r="L67" s="139"/>
      <c r="M67" s="159"/>
      <c r="N67" s="228" t="s">
        <v>252</v>
      </c>
      <c r="O67" s="229"/>
      <c r="P67" s="230"/>
      <c r="Q67" s="419" t="s">
        <v>639</v>
      </c>
      <c r="R67" s="419"/>
      <c r="S67" s="419"/>
      <c r="T67" s="419"/>
      <c r="U67" s="419"/>
      <c r="V67" s="420" t="s">
        <v>639</v>
      </c>
      <c r="W67" s="420"/>
      <c r="X67" s="420"/>
      <c r="Y67" s="413" t="s">
        <v>639</v>
      </c>
      <c r="Z67" s="414"/>
      <c r="AA67" s="415"/>
      <c r="AB67" s="413" t="s">
        <v>635</v>
      </c>
      <c r="AC67" s="414"/>
      <c r="AD67" s="414"/>
      <c r="AE67" s="415"/>
      <c r="AF67" s="195" t="s">
        <v>639</v>
      </c>
      <c r="AG67" s="196" t="s">
        <v>639</v>
      </c>
      <c r="AH67" s="196" t="s">
        <v>639</v>
      </c>
      <c r="AI67" s="197" t="s">
        <v>639</v>
      </c>
      <c r="AJ67" s="203" t="s">
        <v>635</v>
      </c>
      <c r="AK67" s="204"/>
      <c r="AL67" s="204"/>
      <c r="AM67" s="204"/>
      <c r="AN67" s="205"/>
      <c r="AO67" s="475" t="s">
        <v>110</v>
      </c>
      <c r="AP67" s="476"/>
      <c r="AQ67" s="476"/>
      <c r="AR67" s="476"/>
      <c r="AS67" s="476"/>
      <c r="AT67" s="476"/>
      <c r="AU67" s="476"/>
      <c r="AV67" s="476"/>
      <c r="AW67" s="476"/>
      <c r="AX67" s="476"/>
      <c r="AY67" s="476"/>
      <c r="AZ67" s="476"/>
      <c r="BA67" s="476"/>
      <c r="BB67" s="476"/>
      <c r="BC67" s="476"/>
      <c r="BD67" s="476"/>
      <c r="BE67" s="476"/>
      <c r="BF67" s="476"/>
      <c r="BG67" s="476"/>
      <c r="BH67" s="476"/>
      <c r="BI67" s="476"/>
      <c r="BJ67" s="476"/>
      <c r="BK67" s="476"/>
      <c r="BL67" s="476"/>
      <c r="BM67" s="476"/>
      <c r="BN67" s="477"/>
      <c r="BO67" s="41"/>
    </row>
    <row r="68" spans="1:67" ht="17.25" customHeight="1">
      <c r="A68" s="206">
        <f t="shared" si="0"/>
        <v>50</v>
      </c>
      <c r="B68" s="185"/>
      <c r="C68" s="195" t="s">
        <v>554</v>
      </c>
      <c r="D68" s="196"/>
      <c r="E68" s="196"/>
      <c r="F68" s="197"/>
      <c r="G68" s="153"/>
      <c r="H68" s="150" t="s">
        <v>276</v>
      </c>
      <c r="I68" s="139"/>
      <c r="J68" s="139"/>
      <c r="K68" s="139"/>
      <c r="L68" s="139"/>
      <c r="M68" s="159"/>
      <c r="N68" s="228" t="s">
        <v>252</v>
      </c>
      <c r="O68" s="229"/>
      <c r="P68" s="230"/>
      <c r="Q68" s="419" t="s">
        <v>639</v>
      </c>
      <c r="R68" s="419"/>
      <c r="S68" s="419"/>
      <c r="T68" s="419"/>
      <c r="U68" s="419"/>
      <c r="V68" s="420" t="s">
        <v>639</v>
      </c>
      <c r="W68" s="420"/>
      <c r="X68" s="420"/>
      <c r="Y68" s="413" t="s">
        <v>639</v>
      </c>
      <c r="Z68" s="414"/>
      <c r="AA68" s="415"/>
      <c r="AB68" s="413" t="s">
        <v>635</v>
      </c>
      <c r="AC68" s="414"/>
      <c r="AD68" s="414"/>
      <c r="AE68" s="415"/>
      <c r="AF68" s="195" t="s">
        <v>639</v>
      </c>
      <c r="AG68" s="196" t="s">
        <v>639</v>
      </c>
      <c r="AH68" s="196" t="s">
        <v>639</v>
      </c>
      <c r="AI68" s="197" t="s">
        <v>639</v>
      </c>
      <c r="AJ68" s="203" t="s">
        <v>635</v>
      </c>
      <c r="AK68" s="204"/>
      <c r="AL68" s="204"/>
      <c r="AM68" s="204"/>
      <c r="AN68" s="205"/>
      <c r="AO68" s="475" t="s">
        <v>110</v>
      </c>
      <c r="AP68" s="476"/>
      <c r="AQ68" s="476"/>
      <c r="AR68" s="476"/>
      <c r="AS68" s="476"/>
      <c r="AT68" s="476"/>
      <c r="AU68" s="476"/>
      <c r="AV68" s="476"/>
      <c r="AW68" s="476"/>
      <c r="AX68" s="476"/>
      <c r="AY68" s="476"/>
      <c r="AZ68" s="476"/>
      <c r="BA68" s="476"/>
      <c r="BB68" s="476"/>
      <c r="BC68" s="476"/>
      <c r="BD68" s="476"/>
      <c r="BE68" s="476"/>
      <c r="BF68" s="476"/>
      <c r="BG68" s="476"/>
      <c r="BH68" s="476"/>
      <c r="BI68" s="476"/>
      <c r="BJ68" s="476"/>
      <c r="BK68" s="476"/>
      <c r="BL68" s="476"/>
      <c r="BM68" s="476"/>
      <c r="BN68" s="477"/>
      <c r="BO68" s="41"/>
    </row>
    <row r="69" spans="1:67" ht="17.25" customHeight="1">
      <c r="A69" s="206">
        <f t="shared" si="0"/>
        <v>51</v>
      </c>
      <c r="B69" s="185"/>
      <c r="C69" s="195" t="s">
        <v>554</v>
      </c>
      <c r="D69" s="196"/>
      <c r="E69" s="196"/>
      <c r="F69" s="197"/>
      <c r="G69" s="153"/>
      <c r="H69" s="150" t="s">
        <v>277</v>
      </c>
      <c r="I69" s="139"/>
      <c r="J69" s="139"/>
      <c r="K69" s="139"/>
      <c r="L69" s="139"/>
      <c r="M69" s="159"/>
      <c r="N69" s="228" t="s">
        <v>252</v>
      </c>
      <c r="O69" s="229"/>
      <c r="P69" s="230"/>
      <c r="Q69" s="419" t="s">
        <v>639</v>
      </c>
      <c r="R69" s="419"/>
      <c r="S69" s="419"/>
      <c r="T69" s="419"/>
      <c r="U69" s="419"/>
      <c r="V69" s="420" t="s">
        <v>639</v>
      </c>
      <c r="W69" s="420"/>
      <c r="X69" s="420"/>
      <c r="Y69" s="413" t="s">
        <v>639</v>
      </c>
      <c r="Z69" s="414"/>
      <c r="AA69" s="415"/>
      <c r="AB69" s="413" t="s">
        <v>635</v>
      </c>
      <c r="AC69" s="414"/>
      <c r="AD69" s="414"/>
      <c r="AE69" s="415"/>
      <c r="AF69" s="195" t="s">
        <v>639</v>
      </c>
      <c r="AG69" s="196" t="s">
        <v>639</v>
      </c>
      <c r="AH69" s="196" t="s">
        <v>639</v>
      </c>
      <c r="AI69" s="197" t="s">
        <v>639</v>
      </c>
      <c r="AJ69" s="203" t="s">
        <v>635</v>
      </c>
      <c r="AK69" s="204"/>
      <c r="AL69" s="204"/>
      <c r="AM69" s="204"/>
      <c r="AN69" s="205"/>
      <c r="AO69" s="475" t="s">
        <v>110</v>
      </c>
      <c r="AP69" s="476"/>
      <c r="AQ69" s="476"/>
      <c r="AR69" s="476"/>
      <c r="AS69" s="476"/>
      <c r="AT69" s="476"/>
      <c r="AU69" s="476"/>
      <c r="AV69" s="476"/>
      <c r="AW69" s="476"/>
      <c r="AX69" s="476"/>
      <c r="AY69" s="476"/>
      <c r="AZ69" s="476"/>
      <c r="BA69" s="476"/>
      <c r="BB69" s="476"/>
      <c r="BC69" s="476"/>
      <c r="BD69" s="476"/>
      <c r="BE69" s="476"/>
      <c r="BF69" s="476"/>
      <c r="BG69" s="476"/>
      <c r="BH69" s="476"/>
      <c r="BI69" s="476"/>
      <c r="BJ69" s="476"/>
      <c r="BK69" s="476"/>
      <c r="BL69" s="476"/>
      <c r="BM69" s="476"/>
      <c r="BN69" s="477"/>
      <c r="BO69" s="41"/>
    </row>
    <row r="70" spans="1:67" ht="17.25" customHeight="1">
      <c r="A70" s="206">
        <f t="shared" si="0"/>
        <v>52</v>
      </c>
      <c r="B70" s="185"/>
      <c r="C70" s="195" t="s">
        <v>554</v>
      </c>
      <c r="D70" s="196"/>
      <c r="E70" s="196"/>
      <c r="F70" s="197"/>
      <c r="G70" s="153"/>
      <c r="H70" s="150" t="s">
        <v>278</v>
      </c>
      <c r="I70" s="139"/>
      <c r="J70" s="139"/>
      <c r="K70" s="139"/>
      <c r="L70" s="139"/>
      <c r="M70" s="159"/>
      <c r="N70" s="228" t="s">
        <v>252</v>
      </c>
      <c r="O70" s="229"/>
      <c r="P70" s="230"/>
      <c r="Q70" s="419" t="s">
        <v>639</v>
      </c>
      <c r="R70" s="419"/>
      <c r="S70" s="419"/>
      <c r="T70" s="419"/>
      <c r="U70" s="419"/>
      <c r="V70" s="420" t="s">
        <v>639</v>
      </c>
      <c r="W70" s="420"/>
      <c r="X70" s="420"/>
      <c r="Y70" s="413" t="s">
        <v>639</v>
      </c>
      <c r="Z70" s="414"/>
      <c r="AA70" s="415"/>
      <c r="AB70" s="413" t="s">
        <v>635</v>
      </c>
      <c r="AC70" s="414"/>
      <c r="AD70" s="414"/>
      <c r="AE70" s="415"/>
      <c r="AF70" s="195" t="s">
        <v>639</v>
      </c>
      <c r="AG70" s="196" t="s">
        <v>639</v>
      </c>
      <c r="AH70" s="196" t="s">
        <v>639</v>
      </c>
      <c r="AI70" s="197" t="s">
        <v>639</v>
      </c>
      <c r="AJ70" s="203" t="s">
        <v>635</v>
      </c>
      <c r="AK70" s="204"/>
      <c r="AL70" s="204"/>
      <c r="AM70" s="204"/>
      <c r="AN70" s="205"/>
      <c r="AO70" s="475" t="s">
        <v>110</v>
      </c>
      <c r="AP70" s="476"/>
      <c r="AQ70" s="476"/>
      <c r="AR70" s="476"/>
      <c r="AS70" s="476"/>
      <c r="AT70" s="476"/>
      <c r="AU70" s="476"/>
      <c r="AV70" s="476"/>
      <c r="AW70" s="476"/>
      <c r="AX70" s="476"/>
      <c r="AY70" s="476"/>
      <c r="AZ70" s="476"/>
      <c r="BA70" s="476"/>
      <c r="BB70" s="476"/>
      <c r="BC70" s="476"/>
      <c r="BD70" s="476"/>
      <c r="BE70" s="476"/>
      <c r="BF70" s="476"/>
      <c r="BG70" s="476"/>
      <c r="BH70" s="476"/>
      <c r="BI70" s="476"/>
      <c r="BJ70" s="476"/>
      <c r="BK70" s="476"/>
      <c r="BL70" s="476"/>
      <c r="BM70" s="476"/>
      <c r="BN70" s="477"/>
      <c r="BO70" s="41"/>
    </row>
    <row r="71" spans="1:67" ht="17.25" customHeight="1">
      <c r="A71" s="206">
        <f t="shared" si="0"/>
        <v>53</v>
      </c>
      <c r="B71" s="185"/>
      <c r="C71" s="195" t="s">
        <v>554</v>
      </c>
      <c r="D71" s="196"/>
      <c r="E71" s="196"/>
      <c r="F71" s="197"/>
      <c r="G71" s="153"/>
      <c r="H71" s="150" t="s">
        <v>279</v>
      </c>
      <c r="I71" s="139"/>
      <c r="J71" s="139"/>
      <c r="K71" s="139"/>
      <c r="L71" s="139"/>
      <c r="M71" s="159"/>
      <c r="N71" s="228" t="s">
        <v>252</v>
      </c>
      <c r="O71" s="229"/>
      <c r="P71" s="230"/>
      <c r="Q71" s="419" t="s">
        <v>639</v>
      </c>
      <c r="R71" s="419"/>
      <c r="S71" s="419"/>
      <c r="T71" s="419"/>
      <c r="U71" s="419"/>
      <c r="V71" s="420" t="s">
        <v>639</v>
      </c>
      <c r="W71" s="420"/>
      <c r="X71" s="420"/>
      <c r="Y71" s="413" t="s">
        <v>639</v>
      </c>
      <c r="Z71" s="414"/>
      <c r="AA71" s="415"/>
      <c r="AB71" s="413" t="s">
        <v>635</v>
      </c>
      <c r="AC71" s="414"/>
      <c r="AD71" s="414"/>
      <c r="AE71" s="415"/>
      <c r="AF71" s="195" t="s">
        <v>639</v>
      </c>
      <c r="AG71" s="196" t="s">
        <v>639</v>
      </c>
      <c r="AH71" s="196" t="s">
        <v>639</v>
      </c>
      <c r="AI71" s="197" t="s">
        <v>639</v>
      </c>
      <c r="AJ71" s="203" t="s">
        <v>635</v>
      </c>
      <c r="AK71" s="204"/>
      <c r="AL71" s="204"/>
      <c r="AM71" s="204"/>
      <c r="AN71" s="205"/>
      <c r="AO71" s="475" t="s">
        <v>110</v>
      </c>
      <c r="AP71" s="476"/>
      <c r="AQ71" s="476"/>
      <c r="AR71" s="476"/>
      <c r="AS71" s="476"/>
      <c r="AT71" s="476"/>
      <c r="AU71" s="476"/>
      <c r="AV71" s="476"/>
      <c r="AW71" s="476"/>
      <c r="AX71" s="476"/>
      <c r="AY71" s="476"/>
      <c r="AZ71" s="476"/>
      <c r="BA71" s="476"/>
      <c r="BB71" s="476"/>
      <c r="BC71" s="476"/>
      <c r="BD71" s="476"/>
      <c r="BE71" s="476"/>
      <c r="BF71" s="476"/>
      <c r="BG71" s="476"/>
      <c r="BH71" s="476"/>
      <c r="BI71" s="476"/>
      <c r="BJ71" s="476"/>
      <c r="BK71" s="476"/>
      <c r="BL71" s="476"/>
      <c r="BM71" s="476"/>
      <c r="BN71" s="477"/>
      <c r="BO71" s="41"/>
    </row>
    <row r="72" spans="1:67" ht="17.25" customHeight="1">
      <c r="A72" s="206">
        <f t="shared" si="0"/>
        <v>54</v>
      </c>
      <c r="B72" s="185"/>
      <c r="C72" s="195" t="s">
        <v>554</v>
      </c>
      <c r="D72" s="196"/>
      <c r="E72" s="196"/>
      <c r="F72" s="197"/>
      <c r="G72" s="153"/>
      <c r="H72" s="150" t="s">
        <v>280</v>
      </c>
      <c r="I72" s="139"/>
      <c r="J72" s="139"/>
      <c r="K72" s="139"/>
      <c r="L72" s="139"/>
      <c r="M72" s="159"/>
      <c r="N72" s="228" t="s">
        <v>252</v>
      </c>
      <c r="O72" s="229"/>
      <c r="P72" s="230"/>
      <c r="Q72" s="419" t="s">
        <v>639</v>
      </c>
      <c r="R72" s="419"/>
      <c r="S72" s="419"/>
      <c r="T72" s="419"/>
      <c r="U72" s="419"/>
      <c r="V72" s="420" t="s">
        <v>639</v>
      </c>
      <c r="W72" s="420"/>
      <c r="X72" s="420"/>
      <c r="Y72" s="413" t="s">
        <v>639</v>
      </c>
      <c r="Z72" s="414"/>
      <c r="AA72" s="415"/>
      <c r="AB72" s="413" t="s">
        <v>635</v>
      </c>
      <c r="AC72" s="414"/>
      <c r="AD72" s="414"/>
      <c r="AE72" s="415"/>
      <c r="AF72" s="195" t="s">
        <v>639</v>
      </c>
      <c r="AG72" s="196" t="s">
        <v>639</v>
      </c>
      <c r="AH72" s="196" t="s">
        <v>639</v>
      </c>
      <c r="AI72" s="197" t="s">
        <v>639</v>
      </c>
      <c r="AJ72" s="203" t="s">
        <v>635</v>
      </c>
      <c r="AK72" s="204"/>
      <c r="AL72" s="204"/>
      <c r="AM72" s="204"/>
      <c r="AN72" s="205"/>
      <c r="AO72" s="475" t="s">
        <v>110</v>
      </c>
      <c r="AP72" s="476"/>
      <c r="AQ72" s="476"/>
      <c r="AR72" s="476"/>
      <c r="AS72" s="476"/>
      <c r="AT72" s="476"/>
      <c r="AU72" s="476"/>
      <c r="AV72" s="476"/>
      <c r="AW72" s="476"/>
      <c r="AX72" s="476"/>
      <c r="AY72" s="476"/>
      <c r="AZ72" s="476"/>
      <c r="BA72" s="476"/>
      <c r="BB72" s="476"/>
      <c r="BC72" s="476"/>
      <c r="BD72" s="476"/>
      <c r="BE72" s="476"/>
      <c r="BF72" s="476"/>
      <c r="BG72" s="476"/>
      <c r="BH72" s="476"/>
      <c r="BI72" s="476"/>
      <c r="BJ72" s="476"/>
      <c r="BK72" s="476"/>
      <c r="BL72" s="476"/>
      <c r="BM72" s="476"/>
      <c r="BN72" s="477"/>
      <c r="BO72" s="41"/>
    </row>
    <row r="73" spans="1:67" ht="17.25" customHeight="1">
      <c r="A73" s="206">
        <f t="shared" si="0"/>
        <v>55</v>
      </c>
      <c r="B73" s="185"/>
      <c r="C73" s="195" t="s">
        <v>554</v>
      </c>
      <c r="D73" s="196"/>
      <c r="E73" s="196"/>
      <c r="F73" s="197"/>
      <c r="G73" s="153"/>
      <c r="H73" s="150" t="s">
        <v>281</v>
      </c>
      <c r="I73" s="139"/>
      <c r="J73" s="139"/>
      <c r="K73" s="139"/>
      <c r="L73" s="139"/>
      <c r="M73" s="159"/>
      <c r="N73" s="228" t="s">
        <v>252</v>
      </c>
      <c r="O73" s="229"/>
      <c r="P73" s="230"/>
      <c r="Q73" s="419" t="s">
        <v>639</v>
      </c>
      <c r="R73" s="419"/>
      <c r="S73" s="419"/>
      <c r="T73" s="419"/>
      <c r="U73" s="419"/>
      <c r="V73" s="420" t="s">
        <v>639</v>
      </c>
      <c r="W73" s="420"/>
      <c r="X73" s="420"/>
      <c r="Y73" s="413" t="s">
        <v>639</v>
      </c>
      <c r="Z73" s="414"/>
      <c r="AA73" s="415"/>
      <c r="AB73" s="413" t="s">
        <v>635</v>
      </c>
      <c r="AC73" s="414"/>
      <c r="AD73" s="414"/>
      <c r="AE73" s="415"/>
      <c r="AF73" s="195" t="s">
        <v>639</v>
      </c>
      <c r="AG73" s="196" t="s">
        <v>639</v>
      </c>
      <c r="AH73" s="196" t="s">
        <v>639</v>
      </c>
      <c r="AI73" s="197" t="s">
        <v>639</v>
      </c>
      <c r="AJ73" s="203" t="s">
        <v>635</v>
      </c>
      <c r="AK73" s="204"/>
      <c r="AL73" s="204"/>
      <c r="AM73" s="204"/>
      <c r="AN73" s="205"/>
      <c r="AO73" s="475" t="s">
        <v>110</v>
      </c>
      <c r="AP73" s="476"/>
      <c r="AQ73" s="476"/>
      <c r="AR73" s="476"/>
      <c r="AS73" s="476"/>
      <c r="AT73" s="476"/>
      <c r="AU73" s="476"/>
      <c r="AV73" s="476"/>
      <c r="AW73" s="476"/>
      <c r="AX73" s="476"/>
      <c r="AY73" s="476"/>
      <c r="AZ73" s="476"/>
      <c r="BA73" s="476"/>
      <c r="BB73" s="476"/>
      <c r="BC73" s="476"/>
      <c r="BD73" s="476"/>
      <c r="BE73" s="476"/>
      <c r="BF73" s="476"/>
      <c r="BG73" s="476"/>
      <c r="BH73" s="476"/>
      <c r="BI73" s="476"/>
      <c r="BJ73" s="476"/>
      <c r="BK73" s="476"/>
      <c r="BL73" s="476"/>
      <c r="BM73" s="476"/>
      <c r="BN73" s="477"/>
      <c r="BO73" s="41"/>
    </row>
    <row r="74" spans="1:67" ht="17.25" customHeight="1">
      <c r="A74" s="206">
        <f t="shared" si="0"/>
        <v>56</v>
      </c>
      <c r="B74" s="185"/>
      <c r="C74" s="195" t="s">
        <v>554</v>
      </c>
      <c r="D74" s="196"/>
      <c r="E74" s="196"/>
      <c r="F74" s="197"/>
      <c r="G74" s="153"/>
      <c r="H74" s="150" t="s">
        <v>282</v>
      </c>
      <c r="I74" s="139"/>
      <c r="J74" s="139"/>
      <c r="K74" s="139"/>
      <c r="L74" s="139"/>
      <c r="M74" s="159"/>
      <c r="N74" s="228" t="s">
        <v>252</v>
      </c>
      <c r="O74" s="229"/>
      <c r="P74" s="230"/>
      <c r="Q74" s="419" t="s">
        <v>639</v>
      </c>
      <c r="R74" s="419"/>
      <c r="S74" s="419"/>
      <c r="T74" s="419"/>
      <c r="U74" s="419"/>
      <c r="V74" s="420" t="s">
        <v>639</v>
      </c>
      <c r="W74" s="420"/>
      <c r="X74" s="420"/>
      <c r="Y74" s="413" t="s">
        <v>639</v>
      </c>
      <c r="Z74" s="414"/>
      <c r="AA74" s="415"/>
      <c r="AB74" s="413" t="s">
        <v>635</v>
      </c>
      <c r="AC74" s="414"/>
      <c r="AD74" s="414"/>
      <c r="AE74" s="415"/>
      <c r="AF74" s="195" t="s">
        <v>639</v>
      </c>
      <c r="AG74" s="196" t="s">
        <v>639</v>
      </c>
      <c r="AH74" s="196" t="s">
        <v>639</v>
      </c>
      <c r="AI74" s="197" t="s">
        <v>639</v>
      </c>
      <c r="AJ74" s="203" t="s">
        <v>635</v>
      </c>
      <c r="AK74" s="204"/>
      <c r="AL74" s="204"/>
      <c r="AM74" s="204"/>
      <c r="AN74" s="205"/>
      <c r="AO74" s="472" t="s">
        <v>110</v>
      </c>
      <c r="AP74" s="473"/>
      <c r="AQ74" s="473"/>
      <c r="AR74" s="473"/>
      <c r="AS74" s="473"/>
      <c r="AT74" s="473"/>
      <c r="AU74" s="473"/>
      <c r="AV74" s="473"/>
      <c r="AW74" s="473"/>
      <c r="AX74" s="473"/>
      <c r="AY74" s="473"/>
      <c r="AZ74" s="473"/>
      <c r="BA74" s="473"/>
      <c r="BB74" s="473"/>
      <c r="BC74" s="473"/>
      <c r="BD74" s="473"/>
      <c r="BE74" s="473"/>
      <c r="BF74" s="473"/>
      <c r="BG74" s="473"/>
      <c r="BH74" s="473"/>
      <c r="BI74" s="473"/>
      <c r="BJ74" s="473"/>
      <c r="BK74" s="473"/>
      <c r="BL74" s="473"/>
      <c r="BM74" s="473"/>
      <c r="BN74" s="474"/>
      <c r="BO74" s="41"/>
    </row>
    <row r="75" spans="1:67" ht="17.25" customHeight="1">
      <c r="A75" s="206">
        <f t="shared" si="0"/>
        <v>57</v>
      </c>
      <c r="B75" s="185"/>
      <c r="C75" s="195" t="s">
        <v>554</v>
      </c>
      <c r="D75" s="196"/>
      <c r="E75" s="196"/>
      <c r="F75" s="197"/>
      <c r="G75" s="153"/>
      <c r="H75" s="150" t="s">
        <v>283</v>
      </c>
      <c r="I75" s="139"/>
      <c r="J75" s="139"/>
      <c r="K75" s="139"/>
      <c r="L75" s="139"/>
      <c r="M75" s="159"/>
      <c r="N75" s="228" t="s">
        <v>252</v>
      </c>
      <c r="O75" s="229"/>
      <c r="P75" s="230"/>
      <c r="Q75" s="419" t="s">
        <v>639</v>
      </c>
      <c r="R75" s="419"/>
      <c r="S75" s="419"/>
      <c r="T75" s="419"/>
      <c r="U75" s="419"/>
      <c r="V75" s="420" t="s">
        <v>639</v>
      </c>
      <c r="W75" s="420"/>
      <c r="X75" s="420"/>
      <c r="Y75" s="413" t="s">
        <v>639</v>
      </c>
      <c r="Z75" s="414"/>
      <c r="AA75" s="415"/>
      <c r="AB75" s="413" t="s">
        <v>635</v>
      </c>
      <c r="AC75" s="414"/>
      <c r="AD75" s="414"/>
      <c r="AE75" s="415"/>
      <c r="AF75" s="195" t="s">
        <v>639</v>
      </c>
      <c r="AG75" s="196" t="s">
        <v>639</v>
      </c>
      <c r="AH75" s="196" t="s">
        <v>639</v>
      </c>
      <c r="AI75" s="197" t="s">
        <v>639</v>
      </c>
      <c r="AJ75" s="203" t="s">
        <v>635</v>
      </c>
      <c r="AK75" s="204"/>
      <c r="AL75" s="204"/>
      <c r="AM75" s="204"/>
      <c r="AN75" s="205"/>
      <c r="AO75" s="475" t="s">
        <v>110</v>
      </c>
      <c r="AP75" s="476"/>
      <c r="AQ75" s="476"/>
      <c r="AR75" s="476"/>
      <c r="AS75" s="476"/>
      <c r="AT75" s="476"/>
      <c r="AU75" s="476"/>
      <c r="AV75" s="476"/>
      <c r="AW75" s="476"/>
      <c r="AX75" s="476"/>
      <c r="AY75" s="476"/>
      <c r="AZ75" s="476"/>
      <c r="BA75" s="476"/>
      <c r="BB75" s="476"/>
      <c r="BC75" s="476"/>
      <c r="BD75" s="476"/>
      <c r="BE75" s="476"/>
      <c r="BF75" s="476"/>
      <c r="BG75" s="476"/>
      <c r="BH75" s="476"/>
      <c r="BI75" s="476"/>
      <c r="BJ75" s="476"/>
      <c r="BK75" s="476"/>
      <c r="BL75" s="476"/>
      <c r="BM75" s="476"/>
      <c r="BN75" s="477"/>
      <c r="BO75" s="41"/>
    </row>
    <row r="76" spans="1:67" ht="17.25" customHeight="1">
      <c r="A76" s="206">
        <f t="shared" si="0"/>
        <v>58</v>
      </c>
      <c r="B76" s="185"/>
      <c r="C76" s="195" t="s">
        <v>554</v>
      </c>
      <c r="D76" s="196"/>
      <c r="E76" s="196"/>
      <c r="F76" s="197"/>
      <c r="G76" s="153"/>
      <c r="H76" s="150" t="s">
        <v>284</v>
      </c>
      <c r="I76" s="139"/>
      <c r="J76" s="139"/>
      <c r="K76" s="139"/>
      <c r="L76" s="139"/>
      <c r="M76" s="159"/>
      <c r="N76" s="228" t="s">
        <v>252</v>
      </c>
      <c r="O76" s="229"/>
      <c r="P76" s="230"/>
      <c r="Q76" s="419" t="s">
        <v>639</v>
      </c>
      <c r="R76" s="419"/>
      <c r="S76" s="419"/>
      <c r="T76" s="419"/>
      <c r="U76" s="419"/>
      <c r="V76" s="420" t="s">
        <v>639</v>
      </c>
      <c r="W76" s="420"/>
      <c r="X76" s="420"/>
      <c r="Y76" s="413" t="s">
        <v>639</v>
      </c>
      <c r="Z76" s="414"/>
      <c r="AA76" s="415"/>
      <c r="AB76" s="413" t="s">
        <v>635</v>
      </c>
      <c r="AC76" s="414"/>
      <c r="AD76" s="414"/>
      <c r="AE76" s="415"/>
      <c r="AF76" s="195" t="s">
        <v>639</v>
      </c>
      <c r="AG76" s="196" t="s">
        <v>639</v>
      </c>
      <c r="AH76" s="196" t="s">
        <v>639</v>
      </c>
      <c r="AI76" s="197" t="s">
        <v>639</v>
      </c>
      <c r="AJ76" s="203" t="s">
        <v>635</v>
      </c>
      <c r="AK76" s="204"/>
      <c r="AL76" s="204"/>
      <c r="AM76" s="204"/>
      <c r="AN76" s="205"/>
      <c r="AO76" s="475" t="s">
        <v>110</v>
      </c>
      <c r="AP76" s="476"/>
      <c r="AQ76" s="476"/>
      <c r="AR76" s="476"/>
      <c r="AS76" s="476"/>
      <c r="AT76" s="476"/>
      <c r="AU76" s="476"/>
      <c r="AV76" s="476"/>
      <c r="AW76" s="476"/>
      <c r="AX76" s="476"/>
      <c r="AY76" s="476"/>
      <c r="AZ76" s="476"/>
      <c r="BA76" s="476"/>
      <c r="BB76" s="476"/>
      <c r="BC76" s="476"/>
      <c r="BD76" s="476"/>
      <c r="BE76" s="476"/>
      <c r="BF76" s="476"/>
      <c r="BG76" s="476"/>
      <c r="BH76" s="476"/>
      <c r="BI76" s="476"/>
      <c r="BJ76" s="476"/>
      <c r="BK76" s="476"/>
      <c r="BL76" s="476"/>
      <c r="BM76" s="476"/>
      <c r="BN76" s="477"/>
      <c r="BO76" s="41"/>
    </row>
    <row r="77" spans="1:67" ht="17.25" customHeight="1">
      <c r="A77" s="206">
        <f t="shared" si="0"/>
        <v>59</v>
      </c>
      <c r="B77" s="185"/>
      <c r="C77" s="195" t="s">
        <v>554</v>
      </c>
      <c r="D77" s="196"/>
      <c r="E77" s="196"/>
      <c r="F77" s="197"/>
      <c r="G77" s="153"/>
      <c r="H77" s="150" t="s">
        <v>285</v>
      </c>
      <c r="I77" s="139"/>
      <c r="J77" s="139"/>
      <c r="K77" s="139"/>
      <c r="L77" s="139"/>
      <c r="M77" s="159"/>
      <c r="N77" s="228" t="s">
        <v>252</v>
      </c>
      <c r="O77" s="229"/>
      <c r="P77" s="230"/>
      <c r="Q77" s="419" t="s">
        <v>639</v>
      </c>
      <c r="R77" s="419"/>
      <c r="S77" s="419"/>
      <c r="T77" s="419"/>
      <c r="U77" s="419"/>
      <c r="V77" s="420" t="s">
        <v>639</v>
      </c>
      <c r="W77" s="420"/>
      <c r="X77" s="420"/>
      <c r="Y77" s="413" t="s">
        <v>639</v>
      </c>
      <c r="Z77" s="414"/>
      <c r="AA77" s="415"/>
      <c r="AB77" s="413" t="s">
        <v>635</v>
      </c>
      <c r="AC77" s="414"/>
      <c r="AD77" s="414"/>
      <c r="AE77" s="415"/>
      <c r="AF77" s="195" t="s">
        <v>639</v>
      </c>
      <c r="AG77" s="196" t="s">
        <v>639</v>
      </c>
      <c r="AH77" s="196" t="s">
        <v>639</v>
      </c>
      <c r="AI77" s="197" t="s">
        <v>639</v>
      </c>
      <c r="AJ77" s="203" t="s">
        <v>635</v>
      </c>
      <c r="AK77" s="204"/>
      <c r="AL77" s="204"/>
      <c r="AM77" s="204"/>
      <c r="AN77" s="205"/>
      <c r="AO77" s="475" t="s">
        <v>110</v>
      </c>
      <c r="AP77" s="476"/>
      <c r="AQ77" s="476"/>
      <c r="AR77" s="476"/>
      <c r="AS77" s="476"/>
      <c r="AT77" s="476"/>
      <c r="AU77" s="476"/>
      <c r="AV77" s="476"/>
      <c r="AW77" s="476"/>
      <c r="AX77" s="476"/>
      <c r="AY77" s="476"/>
      <c r="AZ77" s="476"/>
      <c r="BA77" s="476"/>
      <c r="BB77" s="476"/>
      <c r="BC77" s="476"/>
      <c r="BD77" s="476"/>
      <c r="BE77" s="476"/>
      <c r="BF77" s="476"/>
      <c r="BG77" s="476"/>
      <c r="BH77" s="476"/>
      <c r="BI77" s="476"/>
      <c r="BJ77" s="476"/>
      <c r="BK77" s="476"/>
      <c r="BL77" s="476"/>
      <c r="BM77" s="476"/>
      <c r="BN77" s="477"/>
      <c r="BO77" s="41"/>
    </row>
    <row r="78" spans="1:67" ht="17.25" customHeight="1">
      <c r="A78" s="206">
        <f t="shared" si="0"/>
        <v>60</v>
      </c>
      <c r="B78" s="185"/>
      <c r="C78" s="195" t="s">
        <v>554</v>
      </c>
      <c r="D78" s="196"/>
      <c r="E78" s="196"/>
      <c r="F78" s="197"/>
      <c r="G78" s="153"/>
      <c r="H78" s="150" t="s">
        <v>286</v>
      </c>
      <c r="I78" s="139"/>
      <c r="J78" s="139"/>
      <c r="K78" s="139"/>
      <c r="L78" s="139"/>
      <c r="M78" s="159"/>
      <c r="N78" s="228" t="s">
        <v>252</v>
      </c>
      <c r="O78" s="229"/>
      <c r="P78" s="230"/>
      <c r="Q78" s="419" t="s">
        <v>639</v>
      </c>
      <c r="R78" s="419"/>
      <c r="S78" s="419"/>
      <c r="T78" s="419"/>
      <c r="U78" s="419"/>
      <c r="V78" s="420" t="s">
        <v>639</v>
      </c>
      <c r="W78" s="420"/>
      <c r="X78" s="420"/>
      <c r="Y78" s="413" t="s">
        <v>639</v>
      </c>
      <c r="Z78" s="414"/>
      <c r="AA78" s="415"/>
      <c r="AB78" s="413" t="s">
        <v>635</v>
      </c>
      <c r="AC78" s="414"/>
      <c r="AD78" s="414"/>
      <c r="AE78" s="415"/>
      <c r="AF78" s="195" t="s">
        <v>639</v>
      </c>
      <c r="AG78" s="196" t="s">
        <v>639</v>
      </c>
      <c r="AH78" s="196" t="s">
        <v>639</v>
      </c>
      <c r="AI78" s="197" t="s">
        <v>639</v>
      </c>
      <c r="AJ78" s="203" t="s">
        <v>635</v>
      </c>
      <c r="AK78" s="204"/>
      <c r="AL78" s="204"/>
      <c r="AM78" s="204"/>
      <c r="AN78" s="205"/>
      <c r="AO78" s="475" t="s">
        <v>110</v>
      </c>
      <c r="AP78" s="476"/>
      <c r="AQ78" s="476"/>
      <c r="AR78" s="476"/>
      <c r="AS78" s="476"/>
      <c r="AT78" s="476"/>
      <c r="AU78" s="476"/>
      <c r="AV78" s="476"/>
      <c r="AW78" s="476"/>
      <c r="AX78" s="476"/>
      <c r="AY78" s="476"/>
      <c r="AZ78" s="476"/>
      <c r="BA78" s="476"/>
      <c r="BB78" s="476"/>
      <c r="BC78" s="476"/>
      <c r="BD78" s="476"/>
      <c r="BE78" s="476"/>
      <c r="BF78" s="476"/>
      <c r="BG78" s="476"/>
      <c r="BH78" s="476"/>
      <c r="BI78" s="476"/>
      <c r="BJ78" s="476"/>
      <c r="BK78" s="476"/>
      <c r="BL78" s="476"/>
      <c r="BM78" s="476"/>
      <c r="BN78" s="477"/>
      <c r="BO78" s="41"/>
    </row>
    <row r="79" spans="1:67" ht="17.25" customHeight="1">
      <c r="A79" s="206">
        <f t="shared" si="0"/>
        <v>61</v>
      </c>
      <c r="B79" s="185"/>
      <c r="C79" s="195" t="s">
        <v>554</v>
      </c>
      <c r="D79" s="196"/>
      <c r="E79" s="196"/>
      <c r="F79" s="197"/>
      <c r="G79" s="153"/>
      <c r="H79" s="150" t="s">
        <v>287</v>
      </c>
      <c r="I79" s="139"/>
      <c r="J79" s="139"/>
      <c r="K79" s="139"/>
      <c r="L79" s="139"/>
      <c r="M79" s="159"/>
      <c r="N79" s="228" t="s">
        <v>252</v>
      </c>
      <c r="O79" s="229"/>
      <c r="P79" s="230"/>
      <c r="Q79" s="419" t="s">
        <v>639</v>
      </c>
      <c r="R79" s="419"/>
      <c r="S79" s="419"/>
      <c r="T79" s="419"/>
      <c r="U79" s="419"/>
      <c r="V79" s="420" t="s">
        <v>639</v>
      </c>
      <c r="W79" s="420"/>
      <c r="X79" s="420"/>
      <c r="Y79" s="413" t="s">
        <v>639</v>
      </c>
      <c r="Z79" s="414"/>
      <c r="AA79" s="415"/>
      <c r="AB79" s="413" t="s">
        <v>635</v>
      </c>
      <c r="AC79" s="414"/>
      <c r="AD79" s="414"/>
      <c r="AE79" s="415"/>
      <c r="AF79" s="195" t="s">
        <v>639</v>
      </c>
      <c r="AG79" s="196" t="s">
        <v>639</v>
      </c>
      <c r="AH79" s="196" t="s">
        <v>639</v>
      </c>
      <c r="AI79" s="197" t="s">
        <v>639</v>
      </c>
      <c r="AJ79" s="203" t="s">
        <v>635</v>
      </c>
      <c r="AK79" s="204"/>
      <c r="AL79" s="204"/>
      <c r="AM79" s="204"/>
      <c r="AN79" s="205"/>
      <c r="AO79" s="475" t="s">
        <v>110</v>
      </c>
      <c r="AP79" s="476"/>
      <c r="AQ79" s="476"/>
      <c r="AR79" s="476"/>
      <c r="AS79" s="476"/>
      <c r="AT79" s="476"/>
      <c r="AU79" s="476"/>
      <c r="AV79" s="476"/>
      <c r="AW79" s="476"/>
      <c r="AX79" s="476"/>
      <c r="AY79" s="476"/>
      <c r="AZ79" s="476"/>
      <c r="BA79" s="476"/>
      <c r="BB79" s="476"/>
      <c r="BC79" s="476"/>
      <c r="BD79" s="476"/>
      <c r="BE79" s="476"/>
      <c r="BF79" s="476"/>
      <c r="BG79" s="476"/>
      <c r="BH79" s="476"/>
      <c r="BI79" s="476"/>
      <c r="BJ79" s="476"/>
      <c r="BK79" s="476"/>
      <c r="BL79" s="476"/>
      <c r="BM79" s="476"/>
      <c r="BN79" s="477"/>
      <c r="BO79" s="41"/>
    </row>
    <row r="80" spans="1:67" ht="17.25" customHeight="1">
      <c r="A80" s="206">
        <f t="shared" si="0"/>
        <v>62</v>
      </c>
      <c r="B80" s="185"/>
      <c r="C80" s="195" t="s">
        <v>554</v>
      </c>
      <c r="D80" s="196"/>
      <c r="E80" s="196"/>
      <c r="F80" s="197"/>
      <c r="G80" s="153"/>
      <c r="H80" s="150" t="s">
        <v>288</v>
      </c>
      <c r="I80" s="139"/>
      <c r="J80" s="139"/>
      <c r="K80" s="139"/>
      <c r="L80" s="139"/>
      <c r="M80" s="159"/>
      <c r="N80" s="228" t="s">
        <v>252</v>
      </c>
      <c r="O80" s="229"/>
      <c r="P80" s="230"/>
      <c r="Q80" s="419" t="s">
        <v>639</v>
      </c>
      <c r="R80" s="419"/>
      <c r="S80" s="419"/>
      <c r="T80" s="419"/>
      <c r="U80" s="419"/>
      <c r="V80" s="420" t="s">
        <v>639</v>
      </c>
      <c r="W80" s="420"/>
      <c r="X80" s="420"/>
      <c r="Y80" s="413" t="s">
        <v>639</v>
      </c>
      <c r="Z80" s="414"/>
      <c r="AA80" s="415"/>
      <c r="AB80" s="413" t="s">
        <v>635</v>
      </c>
      <c r="AC80" s="414"/>
      <c r="AD80" s="414"/>
      <c r="AE80" s="415"/>
      <c r="AF80" s="195" t="s">
        <v>639</v>
      </c>
      <c r="AG80" s="196" t="s">
        <v>639</v>
      </c>
      <c r="AH80" s="196" t="s">
        <v>639</v>
      </c>
      <c r="AI80" s="197" t="s">
        <v>639</v>
      </c>
      <c r="AJ80" s="203" t="s">
        <v>635</v>
      </c>
      <c r="AK80" s="204"/>
      <c r="AL80" s="204"/>
      <c r="AM80" s="204"/>
      <c r="AN80" s="205"/>
      <c r="AO80" s="475" t="s">
        <v>110</v>
      </c>
      <c r="AP80" s="476"/>
      <c r="AQ80" s="476"/>
      <c r="AR80" s="476"/>
      <c r="AS80" s="476"/>
      <c r="AT80" s="476"/>
      <c r="AU80" s="476"/>
      <c r="AV80" s="476"/>
      <c r="AW80" s="476"/>
      <c r="AX80" s="476"/>
      <c r="AY80" s="476"/>
      <c r="AZ80" s="476"/>
      <c r="BA80" s="476"/>
      <c r="BB80" s="476"/>
      <c r="BC80" s="476"/>
      <c r="BD80" s="476"/>
      <c r="BE80" s="476"/>
      <c r="BF80" s="476"/>
      <c r="BG80" s="476"/>
      <c r="BH80" s="476"/>
      <c r="BI80" s="476"/>
      <c r="BJ80" s="476"/>
      <c r="BK80" s="476"/>
      <c r="BL80" s="476"/>
      <c r="BM80" s="476"/>
      <c r="BN80" s="477"/>
      <c r="BO80" s="41"/>
    </row>
    <row r="81" spans="1:67" ht="17.25" customHeight="1">
      <c r="A81" s="206">
        <f t="shared" si="0"/>
        <v>63</v>
      </c>
      <c r="B81" s="185"/>
      <c r="C81" s="195" t="s">
        <v>554</v>
      </c>
      <c r="D81" s="196"/>
      <c r="E81" s="196"/>
      <c r="F81" s="197"/>
      <c r="G81" s="153"/>
      <c r="H81" s="150" t="s">
        <v>289</v>
      </c>
      <c r="I81" s="139"/>
      <c r="J81" s="139"/>
      <c r="K81" s="139"/>
      <c r="L81" s="139"/>
      <c r="M81" s="159"/>
      <c r="N81" s="228" t="s">
        <v>252</v>
      </c>
      <c r="O81" s="229"/>
      <c r="P81" s="230"/>
      <c r="Q81" s="419" t="s">
        <v>639</v>
      </c>
      <c r="R81" s="419"/>
      <c r="S81" s="419"/>
      <c r="T81" s="419"/>
      <c r="U81" s="419"/>
      <c r="V81" s="420" t="s">
        <v>639</v>
      </c>
      <c r="W81" s="420"/>
      <c r="X81" s="420"/>
      <c r="Y81" s="413" t="s">
        <v>639</v>
      </c>
      <c r="Z81" s="414"/>
      <c r="AA81" s="415"/>
      <c r="AB81" s="413" t="s">
        <v>635</v>
      </c>
      <c r="AC81" s="414"/>
      <c r="AD81" s="414"/>
      <c r="AE81" s="415"/>
      <c r="AF81" s="195" t="s">
        <v>639</v>
      </c>
      <c r="AG81" s="196" t="s">
        <v>639</v>
      </c>
      <c r="AH81" s="196" t="s">
        <v>639</v>
      </c>
      <c r="AI81" s="197" t="s">
        <v>639</v>
      </c>
      <c r="AJ81" s="203" t="s">
        <v>635</v>
      </c>
      <c r="AK81" s="204"/>
      <c r="AL81" s="204"/>
      <c r="AM81" s="204"/>
      <c r="AN81" s="205"/>
      <c r="AO81" s="475" t="s">
        <v>110</v>
      </c>
      <c r="AP81" s="476"/>
      <c r="AQ81" s="476"/>
      <c r="AR81" s="476"/>
      <c r="AS81" s="476"/>
      <c r="AT81" s="476"/>
      <c r="AU81" s="476"/>
      <c r="AV81" s="476"/>
      <c r="AW81" s="476"/>
      <c r="AX81" s="476"/>
      <c r="AY81" s="476"/>
      <c r="AZ81" s="476"/>
      <c r="BA81" s="476"/>
      <c r="BB81" s="476"/>
      <c r="BC81" s="476"/>
      <c r="BD81" s="476"/>
      <c r="BE81" s="476"/>
      <c r="BF81" s="476"/>
      <c r="BG81" s="476"/>
      <c r="BH81" s="476"/>
      <c r="BI81" s="476"/>
      <c r="BJ81" s="476"/>
      <c r="BK81" s="476"/>
      <c r="BL81" s="476"/>
      <c r="BM81" s="476"/>
      <c r="BN81" s="477"/>
      <c r="BO81" s="41"/>
    </row>
    <row r="82" spans="1:67" ht="17.25" customHeight="1">
      <c r="A82" s="206">
        <f t="shared" si="0"/>
        <v>64</v>
      </c>
      <c r="B82" s="185"/>
      <c r="C82" s="195" t="s">
        <v>554</v>
      </c>
      <c r="D82" s="196"/>
      <c r="E82" s="196"/>
      <c r="F82" s="197"/>
      <c r="G82" s="153"/>
      <c r="H82" s="150" t="s">
        <v>290</v>
      </c>
      <c r="I82" s="139"/>
      <c r="J82" s="139"/>
      <c r="K82" s="139"/>
      <c r="L82" s="139"/>
      <c r="M82" s="159"/>
      <c r="N82" s="228" t="s">
        <v>252</v>
      </c>
      <c r="O82" s="229"/>
      <c r="P82" s="230"/>
      <c r="Q82" s="419" t="s">
        <v>639</v>
      </c>
      <c r="R82" s="419"/>
      <c r="S82" s="419"/>
      <c r="T82" s="419"/>
      <c r="U82" s="419"/>
      <c r="V82" s="420" t="s">
        <v>639</v>
      </c>
      <c r="W82" s="420"/>
      <c r="X82" s="420"/>
      <c r="Y82" s="413" t="s">
        <v>639</v>
      </c>
      <c r="Z82" s="414"/>
      <c r="AA82" s="415"/>
      <c r="AB82" s="413" t="s">
        <v>635</v>
      </c>
      <c r="AC82" s="414"/>
      <c r="AD82" s="414"/>
      <c r="AE82" s="415"/>
      <c r="AF82" s="195" t="s">
        <v>639</v>
      </c>
      <c r="AG82" s="196" t="s">
        <v>639</v>
      </c>
      <c r="AH82" s="196" t="s">
        <v>639</v>
      </c>
      <c r="AI82" s="197" t="s">
        <v>639</v>
      </c>
      <c r="AJ82" s="203" t="s">
        <v>635</v>
      </c>
      <c r="AK82" s="204"/>
      <c r="AL82" s="204"/>
      <c r="AM82" s="204"/>
      <c r="AN82" s="205"/>
      <c r="AO82" s="475" t="s">
        <v>110</v>
      </c>
      <c r="AP82" s="476"/>
      <c r="AQ82" s="476"/>
      <c r="AR82" s="476"/>
      <c r="AS82" s="476"/>
      <c r="AT82" s="476"/>
      <c r="AU82" s="476"/>
      <c r="AV82" s="476"/>
      <c r="AW82" s="476"/>
      <c r="AX82" s="476"/>
      <c r="AY82" s="476"/>
      <c r="AZ82" s="476"/>
      <c r="BA82" s="476"/>
      <c r="BB82" s="476"/>
      <c r="BC82" s="476"/>
      <c r="BD82" s="476"/>
      <c r="BE82" s="476"/>
      <c r="BF82" s="476"/>
      <c r="BG82" s="476"/>
      <c r="BH82" s="476"/>
      <c r="BI82" s="476"/>
      <c r="BJ82" s="476"/>
      <c r="BK82" s="476"/>
      <c r="BL82" s="476"/>
      <c r="BM82" s="476"/>
      <c r="BN82" s="477"/>
      <c r="BO82" s="41"/>
    </row>
    <row r="83" spans="1:67" ht="17.25" customHeight="1">
      <c r="A83" s="206">
        <f t="shared" si="0"/>
        <v>65</v>
      </c>
      <c r="B83" s="185"/>
      <c r="C83" s="195" t="s">
        <v>554</v>
      </c>
      <c r="D83" s="196"/>
      <c r="E83" s="196"/>
      <c r="F83" s="197"/>
      <c r="G83" s="153"/>
      <c r="H83" s="150" t="s">
        <v>291</v>
      </c>
      <c r="I83" s="139"/>
      <c r="J83" s="139"/>
      <c r="K83" s="139"/>
      <c r="L83" s="139"/>
      <c r="M83" s="159"/>
      <c r="N83" s="228" t="s">
        <v>252</v>
      </c>
      <c r="O83" s="229"/>
      <c r="P83" s="230"/>
      <c r="Q83" s="419" t="s">
        <v>639</v>
      </c>
      <c r="R83" s="419"/>
      <c r="S83" s="419"/>
      <c r="T83" s="419"/>
      <c r="U83" s="419"/>
      <c r="V83" s="420" t="s">
        <v>639</v>
      </c>
      <c r="W83" s="420"/>
      <c r="X83" s="420"/>
      <c r="Y83" s="413" t="s">
        <v>639</v>
      </c>
      <c r="Z83" s="414"/>
      <c r="AA83" s="415"/>
      <c r="AB83" s="413" t="s">
        <v>635</v>
      </c>
      <c r="AC83" s="414"/>
      <c r="AD83" s="414"/>
      <c r="AE83" s="415"/>
      <c r="AF83" s="195" t="s">
        <v>639</v>
      </c>
      <c r="AG83" s="196" t="s">
        <v>639</v>
      </c>
      <c r="AH83" s="196" t="s">
        <v>639</v>
      </c>
      <c r="AI83" s="197" t="s">
        <v>639</v>
      </c>
      <c r="AJ83" s="203" t="s">
        <v>635</v>
      </c>
      <c r="AK83" s="204"/>
      <c r="AL83" s="204"/>
      <c r="AM83" s="204"/>
      <c r="AN83" s="205"/>
      <c r="AO83" s="475" t="s">
        <v>110</v>
      </c>
      <c r="AP83" s="476"/>
      <c r="AQ83" s="476"/>
      <c r="AR83" s="476"/>
      <c r="AS83" s="476"/>
      <c r="AT83" s="476"/>
      <c r="AU83" s="476"/>
      <c r="AV83" s="476"/>
      <c r="AW83" s="476"/>
      <c r="AX83" s="476"/>
      <c r="AY83" s="476"/>
      <c r="AZ83" s="476"/>
      <c r="BA83" s="476"/>
      <c r="BB83" s="476"/>
      <c r="BC83" s="476"/>
      <c r="BD83" s="476"/>
      <c r="BE83" s="476"/>
      <c r="BF83" s="476"/>
      <c r="BG83" s="476"/>
      <c r="BH83" s="476"/>
      <c r="BI83" s="476"/>
      <c r="BJ83" s="476"/>
      <c r="BK83" s="476"/>
      <c r="BL83" s="476"/>
      <c r="BM83" s="476"/>
      <c r="BN83" s="477"/>
      <c r="BO83" s="41"/>
    </row>
    <row r="84" spans="1:67" ht="17.25" customHeight="1">
      <c r="A84" s="206">
        <f t="shared" si="0"/>
        <v>66</v>
      </c>
      <c r="B84" s="185"/>
      <c r="C84" s="195" t="s">
        <v>554</v>
      </c>
      <c r="D84" s="196"/>
      <c r="E84" s="196"/>
      <c r="F84" s="197"/>
      <c r="G84" s="153"/>
      <c r="H84" s="150" t="s">
        <v>292</v>
      </c>
      <c r="I84" s="139"/>
      <c r="J84" s="139"/>
      <c r="K84" s="139"/>
      <c r="L84" s="139"/>
      <c r="M84" s="159"/>
      <c r="N84" s="228" t="s">
        <v>252</v>
      </c>
      <c r="O84" s="229"/>
      <c r="P84" s="230"/>
      <c r="Q84" s="419" t="s">
        <v>639</v>
      </c>
      <c r="R84" s="419"/>
      <c r="S84" s="419"/>
      <c r="T84" s="419"/>
      <c r="U84" s="419"/>
      <c r="V84" s="420" t="s">
        <v>639</v>
      </c>
      <c r="W84" s="420"/>
      <c r="X84" s="420"/>
      <c r="Y84" s="413" t="s">
        <v>639</v>
      </c>
      <c r="Z84" s="414"/>
      <c r="AA84" s="415"/>
      <c r="AB84" s="413" t="s">
        <v>635</v>
      </c>
      <c r="AC84" s="414"/>
      <c r="AD84" s="414"/>
      <c r="AE84" s="415"/>
      <c r="AF84" s="195" t="s">
        <v>639</v>
      </c>
      <c r="AG84" s="196" t="s">
        <v>639</v>
      </c>
      <c r="AH84" s="196" t="s">
        <v>639</v>
      </c>
      <c r="AI84" s="197" t="s">
        <v>639</v>
      </c>
      <c r="AJ84" s="203" t="s">
        <v>635</v>
      </c>
      <c r="AK84" s="204"/>
      <c r="AL84" s="204"/>
      <c r="AM84" s="204"/>
      <c r="AN84" s="205"/>
      <c r="AO84" s="475" t="s">
        <v>110</v>
      </c>
      <c r="AP84" s="476"/>
      <c r="AQ84" s="476"/>
      <c r="AR84" s="476"/>
      <c r="AS84" s="476"/>
      <c r="AT84" s="476"/>
      <c r="AU84" s="476"/>
      <c r="AV84" s="476"/>
      <c r="AW84" s="476"/>
      <c r="AX84" s="476"/>
      <c r="AY84" s="476"/>
      <c r="AZ84" s="476"/>
      <c r="BA84" s="476"/>
      <c r="BB84" s="476"/>
      <c r="BC84" s="476"/>
      <c r="BD84" s="476"/>
      <c r="BE84" s="476"/>
      <c r="BF84" s="476"/>
      <c r="BG84" s="476"/>
      <c r="BH84" s="476"/>
      <c r="BI84" s="476"/>
      <c r="BJ84" s="476"/>
      <c r="BK84" s="476"/>
      <c r="BL84" s="476"/>
      <c r="BM84" s="476"/>
      <c r="BN84" s="477"/>
      <c r="BO84" s="41"/>
    </row>
    <row r="85" spans="1:67" ht="17.25" customHeight="1">
      <c r="A85" s="206">
        <f aca="true" t="shared" si="1" ref="A85:A102">SUM(A84+1)</f>
        <v>67</v>
      </c>
      <c r="B85" s="185"/>
      <c r="C85" s="195" t="s">
        <v>554</v>
      </c>
      <c r="D85" s="196"/>
      <c r="E85" s="196"/>
      <c r="F85" s="197"/>
      <c r="G85" s="153"/>
      <c r="H85" s="150" t="s">
        <v>293</v>
      </c>
      <c r="I85" s="139"/>
      <c r="J85" s="139"/>
      <c r="K85" s="139"/>
      <c r="L85" s="139"/>
      <c r="M85" s="159"/>
      <c r="N85" s="228" t="s">
        <v>252</v>
      </c>
      <c r="O85" s="229"/>
      <c r="P85" s="230"/>
      <c r="Q85" s="419" t="s">
        <v>639</v>
      </c>
      <c r="R85" s="419"/>
      <c r="S85" s="419"/>
      <c r="T85" s="419"/>
      <c r="U85" s="419"/>
      <c r="V85" s="420" t="s">
        <v>639</v>
      </c>
      <c r="W85" s="420"/>
      <c r="X85" s="420"/>
      <c r="Y85" s="413" t="s">
        <v>639</v>
      </c>
      <c r="Z85" s="414"/>
      <c r="AA85" s="415"/>
      <c r="AB85" s="413" t="s">
        <v>635</v>
      </c>
      <c r="AC85" s="414"/>
      <c r="AD85" s="414"/>
      <c r="AE85" s="415"/>
      <c r="AF85" s="195" t="s">
        <v>639</v>
      </c>
      <c r="AG85" s="196" t="s">
        <v>639</v>
      </c>
      <c r="AH85" s="196" t="s">
        <v>639</v>
      </c>
      <c r="AI85" s="197" t="s">
        <v>639</v>
      </c>
      <c r="AJ85" s="203" t="s">
        <v>635</v>
      </c>
      <c r="AK85" s="204"/>
      <c r="AL85" s="204"/>
      <c r="AM85" s="204"/>
      <c r="AN85" s="205"/>
      <c r="AO85" s="475" t="s">
        <v>110</v>
      </c>
      <c r="AP85" s="476"/>
      <c r="AQ85" s="476"/>
      <c r="AR85" s="476"/>
      <c r="AS85" s="476"/>
      <c r="AT85" s="476"/>
      <c r="AU85" s="476"/>
      <c r="AV85" s="476"/>
      <c r="AW85" s="476"/>
      <c r="AX85" s="476"/>
      <c r="AY85" s="476"/>
      <c r="AZ85" s="476"/>
      <c r="BA85" s="476"/>
      <c r="BB85" s="476"/>
      <c r="BC85" s="476"/>
      <c r="BD85" s="476"/>
      <c r="BE85" s="476"/>
      <c r="BF85" s="476"/>
      <c r="BG85" s="476"/>
      <c r="BH85" s="476"/>
      <c r="BI85" s="476"/>
      <c r="BJ85" s="476"/>
      <c r="BK85" s="476"/>
      <c r="BL85" s="476"/>
      <c r="BM85" s="476"/>
      <c r="BN85" s="477"/>
      <c r="BO85" s="41"/>
    </row>
    <row r="86" spans="1:67" ht="17.25" customHeight="1">
      <c r="A86" s="206">
        <f t="shared" si="1"/>
        <v>68</v>
      </c>
      <c r="B86" s="185"/>
      <c r="C86" s="195" t="s">
        <v>554</v>
      </c>
      <c r="D86" s="196"/>
      <c r="E86" s="196"/>
      <c r="F86" s="197"/>
      <c r="G86" s="153"/>
      <c r="H86" s="150" t="s">
        <v>294</v>
      </c>
      <c r="I86" s="139"/>
      <c r="J86" s="139"/>
      <c r="K86" s="139"/>
      <c r="L86" s="139"/>
      <c r="M86" s="159"/>
      <c r="N86" s="228" t="s">
        <v>252</v>
      </c>
      <c r="O86" s="229"/>
      <c r="P86" s="230"/>
      <c r="Q86" s="419" t="s">
        <v>639</v>
      </c>
      <c r="R86" s="419"/>
      <c r="S86" s="419"/>
      <c r="T86" s="419"/>
      <c r="U86" s="419"/>
      <c r="V86" s="420" t="s">
        <v>639</v>
      </c>
      <c r="W86" s="420"/>
      <c r="X86" s="420"/>
      <c r="Y86" s="413" t="s">
        <v>639</v>
      </c>
      <c r="Z86" s="414"/>
      <c r="AA86" s="415"/>
      <c r="AB86" s="413" t="s">
        <v>635</v>
      </c>
      <c r="AC86" s="414"/>
      <c r="AD86" s="414"/>
      <c r="AE86" s="415"/>
      <c r="AF86" s="195" t="s">
        <v>639</v>
      </c>
      <c r="AG86" s="196" t="s">
        <v>639</v>
      </c>
      <c r="AH86" s="196" t="s">
        <v>639</v>
      </c>
      <c r="AI86" s="197" t="s">
        <v>639</v>
      </c>
      <c r="AJ86" s="203" t="s">
        <v>635</v>
      </c>
      <c r="AK86" s="204"/>
      <c r="AL86" s="204"/>
      <c r="AM86" s="204"/>
      <c r="AN86" s="205"/>
      <c r="AO86" s="475" t="s">
        <v>110</v>
      </c>
      <c r="AP86" s="476"/>
      <c r="AQ86" s="476"/>
      <c r="AR86" s="476"/>
      <c r="AS86" s="476"/>
      <c r="AT86" s="476"/>
      <c r="AU86" s="476"/>
      <c r="AV86" s="476"/>
      <c r="AW86" s="476"/>
      <c r="AX86" s="476"/>
      <c r="AY86" s="476"/>
      <c r="AZ86" s="476"/>
      <c r="BA86" s="476"/>
      <c r="BB86" s="476"/>
      <c r="BC86" s="476"/>
      <c r="BD86" s="476"/>
      <c r="BE86" s="476"/>
      <c r="BF86" s="476"/>
      <c r="BG86" s="476"/>
      <c r="BH86" s="476"/>
      <c r="BI86" s="476"/>
      <c r="BJ86" s="476"/>
      <c r="BK86" s="476"/>
      <c r="BL86" s="476"/>
      <c r="BM86" s="476"/>
      <c r="BN86" s="477"/>
      <c r="BO86" s="41"/>
    </row>
    <row r="87" spans="1:67" ht="17.25" customHeight="1">
      <c r="A87" s="206">
        <f t="shared" si="1"/>
        <v>69</v>
      </c>
      <c r="B87" s="185"/>
      <c r="C87" s="195" t="s">
        <v>554</v>
      </c>
      <c r="D87" s="196"/>
      <c r="E87" s="196"/>
      <c r="F87" s="197"/>
      <c r="G87" s="153"/>
      <c r="H87" s="150" t="s">
        <v>295</v>
      </c>
      <c r="I87" s="139"/>
      <c r="J87" s="139"/>
      <c r="K87" s="139"/>
      <c r="L87" s="139"/>
      <c r="M87" s="159"/>
      <c r="N87" s="228" t="s">
        <v>252</v>
      </c>
      <c r="O87" s="229"/>
      <c r="P87" s="230"/>
      <c r="Q87" s="419" t="s">
        <v>639</v>
      </c>
      <c r="R87" s="419"/>
      <c r="S87" s="419"/>
      <c r="T87" s="419"/>
      <c r="U87" s="419"/>
      <c r="V87" s="420" t="s">
        <v>639</v>
      </c>
      <c r="W87" s="420"/>
      <c r="X87" s="420"/>
      <c r="Y87" s="413" t="s">
        <v>639</v>
      </c>
      <c r="Z87" s="414"/>
      <c r="AA87" s="415"/>
      <c r="AB87" s="413" t="s">
        <v>635</v>
      </c>
      <c r="AC87" s="414"/>
      <c r="AD87" s="414"/>
      <c r="AE87" s="415"/>
      <c r="AF87" s="195" t="s">
        <v>639</v>
      </c>
      <c r="AG87" s="196" t="s">
        <v>639</v>
      </c>
      <c r="AH87" s="196" t="s">
        <v>639</v>
      </c>
      <c r="AI87" s="197" t="s">
        <v>639</v>
      </c>
      <c r="AJ87" s="203" t="s">
        <v>635</v>
      </c>
      <c r="AK87" s="204"/>
      <c r="AL87" s="204"/>
      <c r="AM87" s="204"/>
      <c r="AN87" s="205"/>
      <c r="AO87" s="475" t="s">
        <v>110</v>
      </c>
      <c r="AP87" s="476"/>
      <c r="AQ87" s="476"/>
      <c r="AR87" s="476"/>
      <c r="AS87" s="476"/>
      <c r="AT87" s="476"/>
      <c r="AU87" s="476"/>
      <c r="AV87" s="476"/>
      <c r="AW87" s="476"/>
      <c r="AX87" s="476"/>
      <c r="AY87" s="476"/>
      <c r="AZ87" s="476"/>
      <c r="BA87" s="476"/>
      <c r="BB87" s="476"/>
      <c r="BC87" s="476"/>
      <c r="BD87" s="476"/>
      <c r="BE87" s="476"/>
      <c r="BF87" s="476"/>
      <c r="BG87" s="476"/>
      <c r="BH87" s="476"/>
      <c r="BI87" s="476"/>
      <c r="BJ87" s="476"/>
      <c r="BK87" s="476"/>
      <c r="BL87" s="476"/>
      <c r="BM87" s="476"/>
      <c r="BN87" s="477"/>
      <c r="BO87" s="41"/>
    </row>
    <row r="88" spans="1:67" ht="17.25" customHeight="1">
      <c r="A88" s="206">
        <f t="shared" si="1"/>
        <v>70</v>
      </c>
      <c r="B88" s="185"/>
      <c r="C88" s="195" t="s">
        <v>554</v>
      </c>
      <c r="D88" s="196"/>
      <c r="E88" s="196"/>
      <c r="F88" s="197"/>
      <c r="G88" s="153"/>
      <c r="H88" s="150" t="s">
        <v>296</v>
      </c>
      <c r="I88" s="139"/>
      <c r="J88" s="139"/>
      <c r="K88" s="139"/>
      <c r="L88" s="139"/>
      <c r="M88" s="159"/>
      <c r="N88" s="228" t="s">
        <v>252</v>
      </c>
      <c r="O88" s="229"/>
      <c r="P88" s="230"/>
      <c r="Q88" s="419" t="s">
        <v>639</v>
      </c>
      <c r="R88" s="419"/>
      <c r="S88" s="419"/>
      <c r="T88" s="419"/>
      <c r="U88" s="419"/>
      <c r="V88" s="420" t="s">
        <v>639</v>
      </c>
      <c r="W88" s="420"/>
      <c r="X88" s="420"/>
      <c r="Y88" s="413" t="s">
        <v>639</v>
      </c>
      <c r="Z88" s="414"/>
      <c r="AA88" s="415"/>
      <c r="AB88" s="413" t="s">
        <v>635</v>
      </c>
      <c r="AC88" s="414"/>
      <c r="AD88" s="414"/>
      <c r="AE88" s="415"/>
      <c r="AF88" s="195" t="s">
        <v>639</v>
      </c>
      <c r="AG88" s="196" t="s">
        <v>639</v>
      </c>
      <c r="AH88" s="196" t="s">
        <v>639</v>
      </c>
      <c r="AI88" s="197" t="s">
        <v>639</v>
      </c>
      <c r="AJ88" s="203" t="s">
        <v>635</v>
      </c>
      <c r="AK88" s="204"/>
      <c r="AL88" s="204"/>
      <c r="AM88" s="204"/>
      <c r="AN88" s="205"/>
      <c r="AO88" s="475" t="s">
        <v>110</v>
      </c>
      <c r="AP88" s="476"/>
      <c r="AQ88" s="476"/>
      <c r="AR88" s="476"/>
      <c r="AS88" s="476"/>
      <c r="AT88" s="476"/>
      <c r="AU88" s="476"/>
      <c r="AV88" s="476"/>
      <c r="AW88" s="476"/>
      <c r="AX88" s="476"/>
      <c r="AY88" s="476"/>
      <c r="AZ88" s="476"/>
      <c r="BA88" s="476"/>
      <c r="BB88" s="476"/>
      <c r="BC88" s="476"/>
      <c r="BD88" s="476"/>
      <c r="BE88" s="476"/>
      <c r="BF88" s="476"/>
      <c r="BG88" s="476"/>
      <c r="BH88" s="476"/>
      <c r="BI88" s="476"/>
      <c r="BJ88" s="476"/>
      <c r="BK88" s="476"/>
      <c r="BL88" s="476"/>
      <c r="BM88" s="476"/>
      <c r="BN88" s="477"/>
      <c r="BO88" s="41"/>
    </row>
    <row r="89" spans="1:67" ht="17.25" customHeight="1">
      <c r="A89" s="206">
        <f t="shared" si="1"/>
        <v>71</v>
      </c>
      <c r="B89" s="185"/>
      <c r="C89" s="195" t="s">
        <v>554</v>
      </c>
      <c r="D89" s="196"/>
      <c r="E89" s="196"/>
      <c r="F89" s="197"/>
      <c r="G89" s="153"/>
      <c r="H89" s="150" t="s">
        <v>297</v>
      </c>
      <c r="I89" s="139"/>
      <c r="J89" s="139"/>
      <c r="K89" s="139"/>
      <c r="L89" s="139"/>
      <c r="M89" s="159"/>
      <c r="N89" s="228" t="s">
        <v>252</v>
      </c>
      <c r="O89" s="229"/>
      <c r="P89" s="230"/>
      <c r="Q89" s="419" t="s">
        <v>639</v>
      </c>
      <c r="R89" s="419"/>
      <c r="S89" s="419"/>
      <c r="T89" s="419"/>
      <c r="U89" s="419"/>
      <c r="V89" s="420" t="s">
        <v>639</v>
      </c>
      <c r="W89" s="420"/>
      <c r="X89" s="420"/>
      <c r="Y89" s="413" t="s">
        <v>639</v>
      </c>
      <c r="Z89" s="414"/>
      <c r="AA89" s="415"/>
      <c r="AB89" s="413" t="s">
        <v>635</v>
      </c>
      <c r="AC89" s="414"/>
      <c r="AD89" s="414"/>
      <c r="AE89" s="415"/>
      <c r="AF89" s="195" t="s">
        <v>635</v>
      </c>
      <c r="AG89" s="196" t="s">
        <v>639</v>
      </c>
      <c r="AH89" s="196" t="s">
        <v>639</v>
      </c>
      <c r="AI89" s="197" t="s">
        <v>639</v>
      </c>
      <c r="AJ89" s="203" t="s">
        <v>635</v>
      </c>
      <c r="AK89" s="204"/>
      <c r="AL89" s="204"/>
      <c r="AM89" s="204"/>
      <c r="AN89" s="205"/>
      <c r="AO89" s="475" t="s">
        <v>110</v>
      </c>
      <c r="AP89" s="476"/>
      <c r="AQ89" s="476"/>
      <c r="AR89" s="476"/>
      <c r="AS89" s="476"/>
      <c r="AT89" s="476"/>
      <c r="AU89" s="476"/>
      <c r="AV89" s="476"/>
      <c r="AW89" s="476"/>
      <c r="AX89" s="476"/>
      <c r="AY89" s="476"/>
      <c r="AZ89" s="476"/>
      <c r="BA89" s="476"/>
      <c r="BB89" s="476"/>
      <c r="BC89" s="476"/>
      <c r="BD89" s="476"/>
      <c r="BE89" s="476"/>
      <c r="BF89" s="476"/>
      <c r="BG89" s="476"/>
      <c r="BH89" s="476"/>
      <c r="BI89" s="476"/>
      <c r="BJ89" s="476"/>
      <c r="BK89" s="476"/>
      <c r="BL89" s="476"/>
      <c r="BM89" s="476"/>
      <c r="BN89" s="477"/>
      <c r="BO89" s="41"/>
    </row>
    <row r="90" spans="1:67" ht="17.25" customHeight="1">
      <c r="A90" s="206">
        <f t="shared" si="1"/>
        <v>72</v>
      </c>
      <c r="B90" s="185"/>
      <c r="C90" s="195" t="s">
        <v>554</v>
      </c>
      <c r="D90" s="196"/>
      <c r="E90" s="196"/>
      <c r="F90" s="197"/>
      <c r="G90" s="153"/>
      <c r="H90" s="150" t="s">
        <v>298</v>
      </c>
      <c r="I90" s="139"/>
      <c r="J90" s="139"/>
      <c r="K90" s="139"/>
      <c r="L90" s="139"/>
      <c r="M90" s="159"/>
      <c r="N90" s="228" t="s">
        <v>252</v>
      </c>
      <c r="O90" s="229"/>
      <c r="P90" s="230"/>
      <c r="Q90" s="419" t="s">
        <v>639</v>
      </c>
      <c r="R90" s="419"/>
      <c r="S90" s="419"/>
      <c r="T90" s="419"/>
      <c r="U90" s="419"/>
      <c r="V90" s="420" t="s">
        <v>639</v>
      </c>
      <c r="W90" s="420"/>
      <c r="X90" s="420"/>
      <c r="Y90" s="413" t="s">
        <v>639</v>
      </c>
      <c r="Z90" s="414"/>
      <c r="AA90" s="415"/>
      <c r="AB90" s="413" t="s">
        <v>635</v>
      </c>
      <c r="AC90" s="414"/>
      <c r="AD90" s="414"/>
      <c r="AE90" s="415"/>
      <c r="AF90" s="195" t="s">
        <v>639</v>
      </c>
      <c r="AG90" s="196" t="s">
        <v>639</v>
      </c>
      <c r="AH90" s="196" t="s">
        <v>639</v>
      </c>
      <c r="AI90" s="197" t="s">
        <v>639</v>
      </c>
      <c r="AJ90" s="203" t="s">
        <v>635</v>
      </c>
      <c r="AK90" s="204"/>
      <c r="AL90" s="204"/>
      <c r="AM90" s="204"/>
      <c r="AN90" s="205"/>
      <c r="AO90" s="475" t="s">
        <v>110</v>
      </c>
      <c r="AP90" s="476"/>
      <c r="AQ90" s="476"/>
      <c r="AR90" s="476"/>
      <c r="AS90" s="476"/>
      <c r="AT90" s="476"/>
      <c r="AU90" s="476"/>
      <c r="AV90" s="476"/>
      <c r="AW90" s="476"/>
      <c r="AX90" s="476"/>
      <c r="AY90" s="476"/>
      <c r="AZ90" s="476"/>
      <c r="BA90" s="476"/>
      <c r="BB90" s="476"/>
      <c r="BC90" s="476"/>
      <c r="BD90" s="476"/>
      <c r="BE90" s="476"/>
      <c r="BF90" s="476"/>
      <c r="BG90" s="476"/>
      <c r="BH90" s="476"/>
      <c r="BI90" s="476"/>
      <c r="BJ90" s="476"/>
      <c r="BK90" s="476"/>
      <c r="BL90" s="476"/>
      <c r="BM90" s="476"/>
      <c r="BN90" s="477"/>
      <c r="BO90" s="41"/>
    </row>
    <row r="91" spans="1:67" ht="17.25" customHeight="1">
      <c r="A91" s="206">
        <f t="shared" si="1"/>
        <v>73</v>
      </c>
      <c r="B91" s="185"/>
      <c r="C91" s="195" t="s">
        <v>554</v>
      </c>
      <c r="D91" s="196"/>
      <c r="E91" s="196"/>
      <c r="F91" s="197"/>
      <c r="G91" s="153"/>
      <c r="H91" s="150" t="s">
        <v>299</v>
      </c>
      <c r="I91" s="139"/>
      <c r="J91" s="139"/>
      <c r="K91" s="139"/>
      <c r="L91" s="139"/>
      <c r="M91" s="159"/>
      <c r="N91" s="228" t="s">
        <v>252</v>
      </c>
      <c r="O91" s="229"/>
      <c r="P91" s="230"/>
      <c r="Q91" s="419" t="s">
        <v>639</v>
      </c>
      <c r="R91" s="419"/>
      <c r="S91" s="419"/>
      <c r="T91" s="419"/>
      <c r="U91" s="419"/>
      <c r="V91" s="420" t="s">
        <v>639</v>
      </c>
      <c r="W91" s="420"/>
      <c r="X91" s="420"/>
      <c r="Y91" s="413" t="s">
        <v>639</v>
      </c>
      <c r="Z91" s="414"/>
      <c r="AA91" s="415"/>
      <c r="AB91" s="413" t="s">
        <v>635</v>
      </c>
      <c r="AC91" s="414"/>
      <c r="AD91" s="414"/>
      <c r="AE91" s="415"/>
      <c r="AF91" s="195" t="s">
        <v>639</v>
      </c>
      <c r="AG91" s="196" t="s">
        <v>639</v>
      </c>
      <c r="AH91" s="196" t="s">
        <v>639</v>
      </c>
      <c r="AI91" s="197" t="s">
        <v>639</v>
      </c>
      <c r="AJ91" s="203" t="s">
        <v>635</v>
      </c>
      <c r="AK91" s="204"/>
      <c r="AL91" s="204"/>
      <c r="AM91" s="204"/>
      <c r="AN91" s="205"/>
      <c r="AO91" s="475" t="s">
        <v>110</v>
      </c>
      <c r="AP91" s="476"/>
      <c r="AQ91" s="476"/>
      <c r="AR91" s="476"/>
      <c r="AS91" s="476"/>
      <c r="AT91" s="476"/>
      <c r="AU91" s="476"/>
      <c r="AV91" s="476"/>
      <c r="AW91" s="476"/>
      <c r="AX91" s="476"/>
      <c r="AY91" s="476"/>
      <c r="AZ91" s="476"/>
      <c r="BA91" s="476"/>
      <c r="BB91" s="476"/>
      <c r="BC91" s="476"/>
      <c r="BD91" s="476"/>
      <c r="BE91" s="476"/>
      <c r="BF91" s="476"/>
      <c r="BG91" s="476"/>
      <c r="BH91" s="476"/>
      <c r="BI91" s="476"/>
      <c r="BJ91" s="476"/>
      <c r="BK91" s="476"/>
      <c r="BL91" s="476"/>
      <c r="BM91" s="476"/>
      <c r="BN91" s="477"/>
      <c r="BO91" s="41"/>
    </row>
    <row r="92" spans="1:67" ht="17.25" customHeight="1">
      <c r="A92" s="206">
        <f t="shared" si="1"/>
        <v>74</v>
      </c>
      <c r="B92" s="185"/>
      <c r="C92" s="195" t="s">
        <v>554</v>
      </c>
      <c r="D92" s="196"/>
      <c r="E92" s="196"/>
      <c r="F92" s="197"/>
      <c r="G92" s="153"/>
      <c r="H92" s="150" t="s">
        <v>300</v>
      </c>
      <c r="I92" s="139"/>
      <c r="J92" s="139"/>
      <c r="K92" s="139"/>
      <c r="L92" s="139"/>
      <c r="M92" s="159"/>
      <c r="N92" s="228" t="s">
        <v>252</v>
      </c>
      <c r="O92" s="229"/>
      <c r="P92" s="230"/>
      <c r="Q92" s="419" t="s">
        <v>639</v>
      </c>
      <c r="R92" s="419"/>
      <c r="S92" s="419"/>
      <c r="T92" s="419"/>
      <c r="U92" s="419"/>
      <c r="V92" s="420" t="s">
        <v>639</v>
      </c>
      <c r="W92" s="420"/>
      <c r="X92" s="420"/>
      <c r="Y92" s="413" t="s">
        <v>639</v>
      </c>
      <c r="Z92" s="414"/>
      <c r="AA92" s="415"/>
      <c r="AB92" s="413" t="s">
        <v>635</v>
      </c>
      <c r="AC92" s="414"/>
      <c r="AD92" s="414"/>
      <c r="AE92" s="415"/>
      <c r="AF92" s="195" t="s">
        <v>639</v>
      </c>
      <c r="AG92" s="196" t="s">
        <v>639</v>
      </c>
      <c r="AH92" s="196" t="s">
        <v>639</v>
      </c>
      <c r="AI92" s="197" t="s">
        <v>639</v>
      </c>
      <c r="AJ92" s="203" t="s">
        <v>635</v>
      </c>
      <c r="AK92" s="204"/>
      <c r="AL92" s="204"/>
      <c r="AM92" s="204"/>
      <c r="AN92" s="205"/>
      <c r="AO92" s="475" t="s">
        <v>110</v>
      </c>
      <c r="AP92" s="476"/>
      <c r="AQ92" s="476"/>
      <c r="AR92" s="476"/>
      <c r="AS92" s="476"/>
      <c r="AT92" s="476"/>
      <c r="AU92" s="476"/>
      <c r="AV92" s="476"/>
      <c r="AW92" s="476"/>
      <c r="AX92" s="476"/>
      <c r="AY92" s="476"/>
      <c r="AZ92" s="476"/>
      <c r="BA92" s="476"/>
      <c r="BB92" s="476"/>
      <c r="BC92" s="476"/>
      <c r="BD92" s="476"/>
      <c r="BE92" s="476"/>
      <c r="BF92" s="476"/>
      <c r="BG92" s="476"/>
      <c r="BH92" s="476"/>
      <c r="BI92" s="476"/>
      <c r="BJ92" s="476"/>
      <c r="BK92" s="476"/>
      <c r="BL92" s="476"/>
      <c r="BM92" s="476"/>
      <c r="BN92" s="477"/>
      <c r="BO92" s="41"/>
    </row>
    <row r="93" spans="1:67" ht="17.25" customHeight="1">
      <c r="A93" s="206">
        <f t="shared" si="1"/>
        <v>75</v>
      </c>
      <c r="B93" s="185"/>
      <c r="C93" s="195" t="s">
        <v>554</v>
      </c>
      <c r="D93" s="196"/>
      <c r="E93" s="196"/>
      <c r="F93" s="197"/>
      <c r="G93" s="153"/>
      <c r="H93" s="150" t="s">
        <v>301</v>
      </c>
      <c r="I93" s="139"/>
      <c r="J93" s="139"/>
      <c r="K93" s="139"/>
      <c r="L93" s="139"/>
      <c r="M93" s="159"/>
      <c r="N93" s="228" t="s">
        <v>252</v>
      </c>
      <c r="O93" s="229"/>
      <c r="P93" s="230"/>
      <c r="Q93" s="419" t="s">
        <v>639</v>
      </c>
      <c r="R93" s="419"/>
      <c r="S93" s="419"/>
      <c r="T93" s="419"/>
      <c r="U93" s="419"/>
      <c r="V93" s="420" t="s">
        <v>639</v>
      </c>
      <c r="W93" s="420"/>
      <c r="X93" s="420"/>
      <c r="Y93" s="413" t="s">
        <v>639</v>
      </c>
      <c r="Z93" s="414"/>
      <c r="AA93" s="415"/>
      <c r="AB93" s="413" t="s">
        <v>635</v>
      </c>
      <c r="AC93" s="414"/>
      <c r="AD93" s="414"/>
      <c r="AE93" s="415"/>
      <c r="AF93" s="195" t="s">
        <v>639</v>
      </c>
      <c r="AG93" s="196" t="s">
        <v>639</v>
      </c>
      <c r="AH93" s="196" t="s">
        <v>639</v>
      </c>
      <c r="AI93" s="197" t="s">
        <v>639</v>
      </c>
      <c r="AJ93" s="203" t="s">
        <v>635</v>
      </c>
      <c r="AK93" s="204"/>
      <c r="AL93" s="204"/>
      <c r="AM93" s="204"/>
      <c r="AN93" s="205"/>
      <c r="AO93" s="475" t="s">
        <v>110</v>
      </c>
      <c r="AP93" s="476"/>
      <c r="AQ93" s="476"/>
      <c r="AR93" s="476"/>
      <c r="AS93" s="476"/>
      <c r="AT93" s="476"/>
      <c r="AU93" s="476"/>
      <c r="AV93" s="476"/>
      <c r="AW93" s="476"/>
      <c r="AX93" s="476"/>
      <c r="AY93" s="476"/>
      <c r="AZ93" s="476"/>
      <c r="BA93" s="476"/>
      <c r="BB93" s="476"/>
      <c r="BC93" s="476"/>
      <c r="BD93" s="476"/>
      <c r="BE93" s="476"/>
      <c r="BF93" s="476"/>
      <c r="BG93" s="476"/>
      <c r="BH93" s="476"/>
      <c r="BI93" s="476"/>
      <c r="BJ93" s="476"/>
      <c r="BK93" s="476"/>
      <c r="BL93" s="476"/>
      <c r="BM93" s="476"/>
      <c r="BN93" s="477"/>
      <c r="BO93" s="41"/>
    </row>
    <row r="94" spans="1:67" ht="17.25" customHeight="1">
      <c r="A94" s="206">
        <f t="shared" si="1"/>
        <v>76</v>
      </c>
      <c r="B94" s="185"/>
      <c r="C94" s="195" t="s">
        <v>554</v>
      </c>
      <c r="D94" s="196"/>
      <c r="E94" s="196"/>
      <c r="F94" s="197"/>
      <c r="G94" s="153"/>
      <c r="H94" s="150" t="s">
        <v>302</v>
      </c>
      <c r="I94" s="139"/>
      <c r="J94" s="139"/>
      <c r="K94" s="139"/>
      <c r="L94" s="139"/>
      <c r="M94" s="159"/>
      <c r="N94" s="228" t="s">
        <v>252</v>
      </c>
      <c r="O94" s="229"/>
      <c r="P94" s="230"/>
      <c r="Q94" s="419" t="s">
        <v>639</v>
      </c>
      <c r="R94" s="419"/>
      <c r="S94" s="419"/>
      <c r="T94" s="419"/>
      <c r="U94" s="419"/>
      <c r="V94" s="420" t="s">
        <v>639</v>
      </c>
      <c r="W94" s="420"/>
      <c r="X94" s="420"/>
      <c r="Y94" s="413" t="s">
        <v>639</v>
      </c>
      <c r="Z94" s="414"/>
      <c r="AA94" s="415"/>
      <c r="AB94" s="413" t="s">
        <v>635</v>
      </c>
      <c r="AC94" s="414"/>
      <c r="AD94" s="414"/>
      <c r="AE94" s="415"/>
      <c r="AF94" s="195" t="s">
        <v>639</v>
      </c>
      <c r="AG94" s="196" t="s">
        <v>639</v>
      </c>
      <c r="AH94" s="196" t="s">
        <v>639</v>
      </c>
      <c r="AI94" s="197" t="s">
        <v>639</v>
      </c>
      <c r="AJ94" s="203" t="s">
        <v>635</v>
      </c>
      <c r="AK94" s="204"/>
      <c r="AL94" s="204"/>
      <c r="AM94" s="204"/>
      <c r="AN94" s="205"/>
      <c r="AO94" s="475" t="s">
        <v>110</v>
      </c>
      <c r="AP94" s="476"/>
      <c r="AQ94" s="476"/>
      <c r="AR94" s="476"/>
      <c r="AS94" s="476"/>
      <c r="AT94" s="476"/>
      <c r="AU94" s="476"/>
      <c r="AV94" s="476"/>
      <c r="AW94" s="476"/>
      <c r="AX94" s="476"/>
      <c r="AY94" s="476"/>
      <c r="AZ94" s="476"/>
      <c r="BA94" s="476"/>
      <c r="BB94" s="476"/>
      <c r="BC94" s="476"/>
      <c r="BD94" s="476"/>
      <c r="BE94" s="476"/>
      <c r="BF94" s="476"/>
      <c r="BG94" s="476"/>
      <c r="BH94" s="476"/>
      <c r="BI94" s="476"/>
      <c r="BJ94" s="476"/>
      <c r="BK94" s="476"/>
      <c r="BL94" s="476"/>
      <c r="BM94" s="476"/>
      <c r="BN94" s="477"/>
      <c r="BO94" s="41"/>
    </row>
    <row r="95" spans="1:67" ht="17.25" customHeight="1">
      <c r="A95" s="206">
        <f t="shared" si="1"/>
        <v>77</v>
      </c>
      <c r="B95" s="185"/>
      <c r="C95" s="195" t="s">
        <v>554</v>
      </c>
      <c r="D95" s="196"/>
      <c r="E95" s="196"/>
      <c r="F95" s="197"/>
      <c r="G95" s="153"/>
      <c r="H95" s="150" t="s">
        <v>303</v>
      </c>
      <c r="I95" s="139"/>
      <c r="J95" s="139"/>
      <c r="K95" s="139"/>
      <c r="L95" s="139"/>
      <c r="M95" s="159"/>
      <c r="N95" s="228" t="s">
        <v>252</v>
      </c>
      <c r="O95" s="229"/>
      <c r="P95" s="230"/>
      <c r="Q95" s="419" t="s">
        <v>639</v>
      </c>
      <c r="R95" s="419"/>
      <c r="S95" s="419"/>
      <c r="T95" s="419"/>
      <c r="U95" s="419"/>
      <c r="V95" s="420" t="s">
        <v>639</v>
      </c>
      <c r="W95" s="420"/>
      <c r="X95" s="420"/>
      <c r="Y95" s="413" t="s">
        <v>639</v>
      </c>
      <c r="Z95" s="414"/>
      <c r="AA95" s="415"/>
      <c r="AB95" s="413" t="s">
        <v>635</v>
      </c>
      <c r="AC95" s="414"/>
      <c r="AD95" s="414"/>
      <c r="AE95" s="415"/>
      <c r="AF95" s="195" t="s">
        <v>639</v>
      </c>
      <c r="AG95" s="196" t="s">
        <v>639</v>
      </c>
      <c r="AH95" s="196" t="s">
        <v>639</v>
      </c>
      <c r="AI95" s="197" t="s">
        <v>639</v>
      </c>
      <c r="AJ95" s="203" t="s">
        <v>635</v>
      </c>
      <c r="AK95" s="204"/>
      <c r="AL95" s="204"/>
      <c r="AM95" s="204"/>
      <c r="AN95" s="205"/>
      <c r="AO95" s="475" t="s">
        <v>110</v>
      </c>
      <c r="AP95" s="476"/>
      <c r="AQ95" s="476"/>
      <c r="AR95" s="476"/>
      <c r="AS95" s="476"/>
      <c r="AT95" s="476"/>
      <c r="AU95" s="476"/>
      <c r="AV95" s="476"/>
      <c r="AW95" s="476"/>
      <c r="AX95" s="476"/>
      <c r="AY95" s="476"/>
      <c r="AZ95" s="476"/>
      <c r="BA95" s="476"/>
      <c r="BB95" s="476"/>
      <c r="BC95" s="476"/>
      <c r="BD95" s="476"/>
      <c r="BE95" s="476"/>
      <c r="BF95" s="476"/>
      <c r="BG95" s="476"/>
      <c r="BH95" s="476"/>
      <c r="BI95" s="476"/>
      <c r="BJ95" s="476"/>
      <c r="BK95" s="476"/>
      <c r="BL95" s="476"/>
      <c r="BM95" s="476"/>
      <c r="BN95" s="477"/>
      <c r="BO95" s="41"/>
    </row>
    <row r="96" spans="1:67" ht="17.25" customHeight="1">
      <c r="A96" s="206">
        <f t="shared" si="1"/>
        <v>78</v>
      </c>
      <c r="B96" s="185"/>
      <c r="C96" s="195" t="s">
        <v>554</v>
      </c>
      <c r="D96" s="196"/>
      <c r="E96" s="196"/>
      <c r="F96" s="197"/>
      <c r="G96" s="153"/>
      <c r="H96" s="150" t="s">
        <v>304</v>
      </c>
      <c r="I96" s="139"/>
      <c r="J96" s="139"/>
      <c r="K96" s="139"/>
      <c r="L96" s="139"/>
      <c r="M96" s="159"/>
      <c r="N96" s="228" t="s">
        <v>252</v>
      </c>
      <c r="O96" s="229"/>
      <c r="P96" s="230"/>
      <c r="Q96" s="419" t="s">
        <v>639</v>
      </c>
      <c r="R96" s="419"/>
      <c r="S96" s="419"/>
      <c r="T96" s="419"/>
      <c r="U96" s="419"/>
      <c r="V96" s="420" t="s">
        <v>639</v>
      </c>
      <c r="W96" s="420"/>
      <c r="X96" s="420"/>
      <c r="Y96" s="413" t="s">
        <v>639</v>
      </c>
      <c r="Z96" s="414"/>
      <c r="AA96" s="415"/>
      <c r="AB96" s="413" t="s">
        <v>635</v>
      </c>
      <c r="AC96" s="414"/>
      <c r="AD96" s="414"/>
      <c r="AE96" s="415"/>
      <c r="AF96" s="195" t="s">
        <v>639</v>
      </c>
      <c r="AG96" s="196" t="s">
        <v>639</v>
      </c>
      <c r="AH96" s="196" t="s">
        <v>639</v>
      </c>
      <c r="AI96" s="197" t="s">
        <v>639</v>
      </c>
      <c r="AJ96" s="203" t="s">
        <v>635</v>
      </c>
      <c r="AK96" s="204"/>
      <c r="AL96" s="204"/>
      <c r="AM96" s="204"/>
      <c r="AN96" s="205"/>
      <c r="AO96" s="475" t="s">
        <v>110</v>
      </c>
      <c r="AP96" s="476"/>
      <c r="AQ96" s="476"/>
      <c r="AR96" s="476"/>
      <c r="AS96" s="476"/>
      <c r="AT96" s="476"/>
      <c r="AU96" s="476"/>
      <c r="AV96" s="476"/>
      <c r="AW96" s="476"/>
      <c r="AX96" s="476"/>
      <c r="AY96" s="476"/>
      <c r="AZ96" s="476"/>
      <c r="BA96" s="476"/>
      <c r="BB96" s="476"/>
      <c r="BC96" s="476"/>
      <c r="BD96" s="476"/>
      <c r="BE96" s="476"/>
      <c r="BF96" s="476"/>
      <c r="BG96" s="476"/>
      <c r="BH96" s="476"/>
      <c r="BI96" s="476"/>
      <c r="BJ96" s="476"/>
      <c r="BK96" s="476"/>
      <c r="BL96" s="476"/>
      <c r="BM96" s="476"/>
      <c r="BN96" s="477"/>
      <c r="BO96" s="41"/>
    </row>
    <row r="97" spans="1:67" ht="17.25" customHeight="1">
      <c r="A97" s="206">
        <f t="shared" si="1"/>
        <v>79</v>
      </c>
      <c r="B97" s="185"/>
      <c r="C97" s="195" t="s">
        <v>554</v>
      </c>
      <c r="D97" s="196"/>
      <c r="E97" s="196"/>
      <c r="F97" s="197"/>
      <c r="G97" s="153"/>
      <c r="H97" s="150" t="s">
        <v>305</v>
      </c>
      <c r="I97" s="139"/>
      <c r="J97" s="139"/>
      <c r="K97" s="139"/>
      <c r="L97" s="139"/>
      <c r="M97" s="159"/>
      <c r="N97" s="228" t="s">
        <v>252</v>
      </c>
      <c r="O97" s="229"/>
      <c r="P97" s="230"/>
      <c r="Q97" s="419" t="s">
        <v>639</v>
      </c>
      <c r="R97" s="419"/>
      <c r="S97" s="419"/>
      <c r="T97" s="419"/>
      <c r="U97" s="419"/>
      <c r="V97" s="420" t="s">
        <v>639</v>
      </c>
      <c r="W97" s="420"/>
      <c r="X97" s="420"/>
      <c r="Y97" s="413" t="s">
        <v>639</v>
      </c>
      <c r="Z97" s="414"/>
      <c r="AA97" s="415"/>
      <c r="AB97" s="413" t="s">
        <v>635</v>
      </c>
      <c r="AC97" s="414"/>
      <c r="AD97" s="414"/>
      <c r="AE97" s="415"/>
      <c r="AF97" s="195" t="s">
        <v>639</v>
      </c>
      <c r="AG97" s="196" t="s">
        <v>639</v>
      </c>
      <c r="AH97" s="196" t="s">
        <v>639</v>
      </c>
      <c r="AI97" s="197" t="s">
        <v>639</v>
      </c>
      <c r="AJ97" s="203" t="s">
        <v>635</v>
      </c>
      <c r="AK97" s="204"/>
      <c r="AL97" s="204"/>
      <c r="AM97" s="204"/>
      <c r="AN97" s="205"/>
      <c r="AO97" s="475" t="s">
        <v>110</v>
      </c>
      <c r="AP97" s="476"/>
      <c r="AQ97" s="476"/>
      <c r="AR97" s="476"/>
      <c r="AS97" s="476"/>
      <c r="AT97" s="476"/>
      <c r="AU97" s="476"/>
      <c r="AV97" s="476"/>
      <c r="AW97" s="476"/>
      <c r="AX97" s="476"/>
      <c r="AY97" s="476"/>
      <c r="AZ97" s="476"/>
      <c r="BA97" s="476"/>
      <c r="BB97" s="476"/>
      <c r="BC97" s="476"/>
      <c r="BD97" s="476"/>
      <c r="BE97" s="476"/>
      <c r="BF97" s="476"/>
      <c r="BG97" s="476"/>
      <c r="BH97" s="476"/>
      <c r="BI97" s="476"/>
      <c r="BJ97" s="476"/>
      <c r="BK97" s="476"/>
      <c r="BL97" s="476"/>
      <c r="BM97" s="476"/>
      <c r="BN97" s="477"/>
      <c r="BO97" s="41"/>
    </row>
    <row r="98" spans="1:67" ht="17.25" customHeight="1">
      <c r="A98" s="206">
        <f t="shared" si="1"/>
        <v>80</v>
      </c>
      <c r="B98" s="185"/>
      <c r="C98" s="195" t="s">
        <v>554</v>
      </c>
      <c r="D98" s="196"/>
      <c r="E98" s="196"/>
      <c r="F98" s="197"/>
      <c r="G98" s="153"/>
      <c r="H98" s="150" t="s">
        <v>306</v>
      </c>
      <c r="I98" s="139"/>
      <c r="J98" s="139"/>
      <c r="K98" s="139"/>
      <c r="L98" s="139"/>
      <c r="M98" s="159"/>
      <c r="N98" s="228" t="s">
        <v>252</v>
      </c>
      <c r="O98" s="229"/>
      <c r="P98" s="230"/>
      <c r="Q98" s="419" t="s">
        <v>639</v>
      </c>
      <c r="R98" s="419"/>
      <c r="S98" s="419"/>
      <c r="T98" s="419"/>
      <c r="U98" s="419"/>
      <c r="V98" s="420" t="s">
        <v>639</v>
      </c>
      <c r="W98" s="420"/>
      <c r="X98" s="420"/>
      <c r="Y98" s="413" t="s">
        <v>639</v>
      </c>
      <c r="Z98" s="414"/>
      <c r="AA98" s="415"/>
      <c r="AB98" s="413" t="s">
        <v>635</v>
      </c>
      <c r="AC98" s="414"/>
      <c r="AD98" s="414"/>
      <c r="AE98" s="415"/>
      <c r="AF98" s="195" t="s">
        <v>639</v>
      </c>
      <c r="AG98" s="196" t="s">
        <v>639</v>
      </c>
      <c r="AH98" s="196" t="s">
        <v>639</v>
      </c>
      <c r="AI98" s="197" t="s">
        <v>639</v>
      </c>
      <c r="AJ98" s="203" t="s">
        <v>635</v>
      </c>
      <c r="AK98" s="204"/>
      <c r="AL98" s="204"/>
      <c r="AM98" s="204"/>
      <c r="AN98" s="205"/>
      <c r="AO98" s="475" t="s">
        <v>110</v>
      </c>
      <c r="AP98" s="476"/>
      <c r="AQ98" s="476"/>
      <c r="AR98" s="476"/>
      <c r="AS98" s="476"/>
      <c r="AT98" s="476"/>
      <c r="AU98" s="476"/>
      <c r="AV98" s="476"/>
      <c r="AW98" s="476"/>
      <c r="AX98" s="476"/>
      <c r="AY98" s="476"/>
      <c r="AZ98" s="476"/>
      <c r="BA98" s="476"/>
      <c r="BB98" s="476"/>
      <c r="BC98" s="476"/>
      <c r="BD98" s="476"/>
      <c r="BE98" s="476"/>
      <c r="BF98" s="476"/>
      <c r="BG98" s="476"/>
      <c r="BH98" s="476"/>
      <c r="BI98" s="476"/>
      <c r="BJ98" s="476"/>
      <c r="BK98" s="476"/>
      <c r="BL98" s="476"/>
      <c r="BM98" s="476"/>
      <c r="BN98" s="477"/>
      <c r="BO98" s="41"/>
    </row>
    <row r="99" spans="1:67" ht="17.25" customHeight="1">
      <c r="A99" s="206">
        <f t="shared" si="1"/>
        <v>81</v>
      </c>
      <c r="B99" s="185"/>
      <c r="C99" s="195" t="s">
        <v>554</v>
      </c>
      <c r="D99" s="196"/>
      <c r="E99" s="196"/>
      <c r="F99" s="197"/>
      <c r="G99" s="153"/>
      <c r="H99" s="150" t="s">
        <v>307</v>
      </c>
      <c r="I99" s="139"/>
      <c r="J99" s="139"/>
      <c r="K99" s="139"/>
      <c r="L99" s="139"/>
      <c r="M99" s="159"/>
      <c r="N99" s="228" t="s">
        <v>252</v>
      </c>
      <c r="O99" s="229"/>
      <c r="P99" s="230"/>
      <c r="Q99" s="419" t="s">
        <v>639</v>
      </c>
      <c r="R99" s="419"/>
      <c r="S99" s="419"/>
      <c r="T99" s="419"/>
      <c r="U99" s="419"/>
      <c r="V99" s="420" t="s">
        <v>639</v>
      </c>
      <c r="W99" s="420"/>
      <c r="X99" s="420"/>
      <c r="Y99" s="413" t="s">
        <v>639</v>
      </c>
      <c r="Z99" s="414"/>
      <c r="AA99" s="415"/>
      <c r="AB99" s="413" t="s">
        <v>635</v>
      </c>
      <c r="AC99" s="414"/>
      <c r="AD99" s="414"/>
      <c r="AE99" s="415"/>
      <c r="AF99" s="195" t="s">
        <v>639</v>
      </c>
      <c r="AG99" s="196" t="s">
        <v>639</v>
      </c>
      <c r="AH99" s="196" t="s">
        <v>639</v>
      </c>
      <c r="AI99" s="197" t="s">
        <v>639</v>
      </c>
      <c r="AJ99" s="203" t="s">
        <v>635</v>
      </c>
      <c r="AK99" s="204"/>
      <c r="AL99" s="204"/>
      <c r="AM99" s="204"/>
      <c r="AN99" s="205"/>
      <c r="AO99" s="475" t="s">
        <v>110</v>
      </c>
      <c r="AP99" s="476"/>
      <c r="AQ99" s="476"/>
      <c r="AR99" s="476"/>
      <c r="AS99" s="476"/>
      <c r="AT99" s="476"/>
      <c r="AU99" s="476"/>
      <c r="AV99" s="476"/>
      <c r="AW99" s="476"/>
      <c r="AX99" s="476"/>
      <c r="AY99" s="476"/>
      <c r="AZ99" s="476"/>
      <c r="BA99" s="476"/>
      <c r="BB99" s="476"/>
      <c r="BC99" s="476"/>
      <c r="BD99" s="476"/>
      <c r="BE99" s="476"/>
      <c r="BF99" s="476"/>
      <c r="BG99" s="476"/>
      <c r="BH99" s="476"/>
      <c r="BI99" s="476"/>
      <c r="BJ99" s="476"/>
      <c r="BK99" s="476"/>
      <c r="BL99" s="476"/>
      <c r="BM99" s="476"/>
      <c r="BN99" s="477"/>
      <c r="BO99" s="41"/>
    </row>
    <row r="100" spans="1:67" ht="17.25" customHeight="1">
      <c r="A100" s="206">
        <f t="shared" si="1"/>
        <v>82</v>
      </c>
      <c r="B100" s="185"/>
      <c r="C100" s="195" t="s">
        <v>554</v>
      </c>
      <c r="D100" s="196"/>
      <c r="E100" s="196"/>
      <c r="F100" s="197"/>
      <c r="G100" s="153"/>
      <c r="H100" s="150" t="s">
        <v>308</v>
      </c>
      <c r="I100" s="139"/>
      <c r="J100" s="139"/>
      <c r="K100" s="139"/>
      <c r="L100" s="139"/>
      <c r="M100" s="159"/>
      <c r="N100" s="228" t="s">
        <v>252</v>
      </c>
      <c r="O100" s="229"/>
      <c r="P100" s="230"/>
      <c r="Q100" s="419" t="s">
        <v>639</v>
      </c>
      <c r="R100" s="419"/>
      <c r="S100" s="419"/>
      <c r="T100" s="419"/>
      <c r="U100" s="419"/>
      <c r="V100" s="420" t="s">
        <v>639</v>
      </c>
      <c r="W100" s="420"/>
      <c r="X100" s="420"/>
      <c r="Y100" s="413" t="s">
        <v>639</v>
      </c>
      <c r="Z100" s="414"/>
      <c r="AA100" s="415"/>
      <c r="AB100" s="413" t="s">
        <v>635</v>
      </c>
      <c r="AC100" s="414"/>
      <c r="AD100" s="414"/>
      <c r="AE100" s="415"/>
      <c r="AF100" s="195" t="s">
        <v>639</v>
      </c>
      <c r="AG100" s="196" t="s">
        <v>639</v>
      </c>
      <c r="AH100" s="196" t="s">
        <v>639</v>
      </c>
      <c r="AI100" s="197" t="s">
        <v>639</v>
      </c>
      <c r="AJ100" s="203" t="s">
        <v>635</v>
      </c>
      <c r="AK100" s="204"/>
      <c r="AL100" s="204"/>
      <c r="AM100" s="204"/>
      <c r="AN100" s="205"/>
      <c r="AO100" s="475" t="s">
        <v>110</v>
      </c>
      <c r="AP100" s="476"/>
      <c r="AQ100" s="476"/>
      <c r="AR100" s="476"/>
      <c r="AS100" s="476"/>
      <c r="AT100" s="476"/>
      <c r="AU100" s="476"/>
      <c r="AV100" s="476"/>
      <c r="AW100" s="476"/>
      <c r="AX100" s="476"/>
      <c r="AY100" s="476"/>
      <c r="AZ100" s="476"/>
      <c r="BA100" s="476"/>
      <c r="BB100" s="476"/>
      <c r="BC100" s="476"/>
      <c r="BD100" s="476"/>
      <c r="BE100" s="476"/>
      <c r="BF100" s="476"/>
      <c r="BG100" s="476"/>
      <c r="BH100" s="476"/>
      <c r="BI100" s="476"/>
      <c r="BJ100" s="476"/>
      <c r="BK100" s="476"/>
      <c r="BL100" s="476"/>
      <c r="BM100" s="476"/>
      <c r="BN100" s="477"/>
      <c r="BO100" s="41"/>
    </row>
    <row r="101" spans="1:67" ht="17.25" customHeight="1">
      <c r="A101" s="206">
        <f t="shared" si="1"/>
        <v>83</v>
      </c>
      <c r="B101" s="185"/>
      <c r="C101" s="195" t="s">
        <v>554</v>
      </c>
      <c r="D101" s="196"/>
      <c r="E101" s="196"/>
      <c r="F101" s="197"/>
      <c r="G101" s="153"/>
      <c r="H101" s="150" t="s">
        <v>309</v>
      </c>
      <c r="I101" s="139"/>
      <c r="J101" s="139"/>
      <c r="K101" s="139"/>
      <c r="L101" s="139"/>
      <c r="M101" s="159"/>
      <c r="N101" s="228" t="s">
        <v>252</v>
      </c>
      <c r="O101" s="229"/>
      <c r="P101" s="230"/>
      <c r="Q101" s="419" t="s">
        <v>639</v>
      </c>
      <c r="R101" s="419"/>
      <c r="S101" s="419"/>
      <c r="T101" s="419"/>
      <c r="U101" s="419"/>
      <c r="V101" s="420" t="s">
        <v>639</v>
      </c>
      <c r="W101" s="420"/>
      <c r="X101" s="420"/>
      <c r="Y101" s="413" t="s">
        <v>639</v>
      </c>
      <c r="Z101" s="414"/>
      <c r="AA101" s="415"/>
      <c r="AB101" s="413" t="s">
        <v>635</v>
      </c>
      <c r="AC101" s="414"/>
      <c r="AD101" s="414"/>
      <c r="AE101" s="415"/>
      <c r="AF101" s="195" t="s">
        <v>639</v>
      </c>
      <c r="AG101" s="196" t="s">
        <v>639</v>
      </c>
      <c r="AH101" s="196" t="s">
        <v>639</v>
      </c>
      <c r="AI101" s="197" t="s">
        <v>639</v>
      </c>
      <c r="AJ101" s="203" t="s">
        <v>635</v>
      </c>
      <c r="AK101" s="204"/>
      <c r="AL101" s="204"/>
      <c r="AM101" s="204"/>
      <c r="AN101" s="205"/>
      <c r="AO101" s="472" t="s">
        <v>110</v>
      </c>
      <c r="AP101" s="473"/>
      <c r="AQ101" s="473"/>
      <c r="AR101" s="473"/>
      <c r="AS101" s="473"/>
      <c r="AT101" s="473"/>
      <c r="AU101" s="473"/>
      <c r="AV101" s="473"/>
      <c r="AW101" s="473"/>
      <c r="AX101" s="473"/>
      <c r="AY101" s="473"/>
      <c r="AZ101" s="473"/>
      <c r="BA101" s="473"/>
      <c r="BB101" s="473"/>
      <c r="BC101" s="473"/>
      <c r="BD101" s="473"/>
      <c r="BE101" s="473"/>
      <c r="BF101" s="473"/>
      <c r="BG101" s="473"/>
      <c r="BH101" s="473"/>
      <c r="BI101" s="473"/>
      <c r="BJ101" s="473"/>
      <c r="BK101" s="473"/>
      <c r="BL101" s="473"/>
      <c r="BM101" s="473"/>
      <c r="BN101" s="474"/>
      <c r="BO101" s="41"/>
    </row>
    <row r="102" spans="1:67" ht="17.25" customHeight="1" thickBot="1">
      <c r="A102" s="189">
        <f t="shared" si="1"/>
        <v>84</v>
      </c>
      <c r="B102" s="190"/>
      <c r="C102" s="186" t="s">
        <v>554</v>
      </c>
      <c r="D102" s="187"/>
      <c r="E102" s="187"/>
      <c r="F102" s="188"/>
      <c r="G102" s="160"/>
      <c r="H102" s="161" t="s">
        <v>310</v>
      </c>
      <c r="I102" s="162"/>
      <c r="J102" s="162"/>
      <c r="K102" s="162"/>
      <c r="L102" s="162"/>
      <c r="M102" s="163"/>
      <c r="N102" s="284" t="s">
        <v>252</v>
      </c>
      <c r="O102" s="285"/>
      <c r="P102" s="286"/>
      <c r="Q102" s="412" t="s">
        <v>639</v>
      </c>
      <c r="R102" s="412"/>
      <c r="S102" s="412"/>
      <c r="T102" s="412"/>
      <c r="U102" s="412"/>
      <c r="V102" s="404">
        <v>2</v>
      </c>
      <c r="W102" s="405"/>
      <c r="X102" s="406"/>
      <c r="Y102" s="404">
        <v>2</v>
      </c>
      <c r="Z102" s="405"/>
      <c r="AA102" s="406"/>
      <c r="AB102" s="404" t="s">
        <v>564</v>
      </c>
      <c r="AC102" s="405"/>
      <c r="AD102" s="405"/>
      <c r="AE102" s="406"/>
      <c r="AF102" s="186" t="s">
        <v>639</v>
      </c>
      <c r="AG102" s="187" t="s">
        <v>639</v>
      </c>
      <c r="AH102" s="187" t="s">
        <v>639</v>
      </c>
      <c r="AI102" s="188" t="s">
        <v>639</v>
      </c>
      <c r="AJ102" s="400" t="s">
        <v>311</v>
      </c>
      <c r="AK102" s="401"/>
      <c r="AL102" s="401"/>
      <c r="AM102" s="401"/>
      <c r="AN102" s="468"/>
      <c r="AO102" s="469" t="s">
        <v>635</v>
      </c>
      <c r="AP102" s="470"/>
      <c r="AQ102" s="470"/>
      <c r="AR102" s="470"/>
      <c r="AS102" s="470"/>
      <c r="AT102" s="470"/>
      <c r="AU102" s="470"/>
      <c r="AV102" s="470"/>
      <c r="AW102" s="470"/>
      <c r="AX102" s="470"/>
      <c r="AY102" s="470"/>
      <c r="AZ102" s="470"/>
      <c r="BA102" s="470"/>
      <c r="BB102" s="470"/>
      <c r="BC102" s="470"/>
      <c r="BD102" s="470"/>
      <c r="BE102" s="470"/>
      <c r="BF102" s="470"/>
      <c r="BG102" s="470"/>
      <c r="BH102" s="470"/>
      <c r="BI102" s="470"/>
      <c r="BJ102" s="470"/>
      <c r="BK102" s="470"/>
      <c r="BL102" s="470"/>
      <c r="BM102" s="470"/>
      <c r="BN102" s="471"/>
      <c r="BO102" s="41"/>
    </row>
    <row r="103" ht="13.5">
      <c r="BO103" s="38"/>
    </row>
    <row r="104" ht="13.5">
      <c r="BO104" s="38"/>
    </row>
    <row r="105" ht="13.5">
      <c r="BO105" s="38"/>
    </row>
    <row r="106" ht="13.5">
      <c r="BO106" s="38"/>
    </row>
    <row r="107" ht="13.5">
      <c r="BO107" s="38"/>
    </row>
    <row r="108" ht="13.5">
      <c r="BO108" s="38"/>
    </row>
    <row r="109" ht="13.5">
      <c r="BO109" s="38"/>
    </row>
    <row r="110" ht="13.5">
      <c r="BO110" s="38"/>
    </row>
    <row r="111" ht="13.5">
      <c r="BO111" s="38"/>
    </row>
    <row r="112" ht="13.5">
      <c r="BO112" s="38"/>
    </row>
    <row r="113" ht="13.5">
      <c r="BO113" s="38"/>
    </row>
    <row r="114" ht="13.5">
      <c r="BO114" s="38"/>
    </row>
    <row r="115" ht="13.5">
      <c r="BO115" s="38"/>
    </row>
    <row r="116" ht="13.5">
      <c r="BO116" s="38"/>
    </row>
    <row r="117" ht="13.5">
      <c r="BO117" s="38"/>
    </row>
    <row r="118" ht="13.5">
      <c r="BO118" s="38"/>
    </row>
    <row r="119" ht="13.5">
      <c r="BO119" s="38"/>
    </row>
    <row r="120" ht="13.5">
      <c r="BO120" s="38"/>
    </row>
    <row r="121" ht="13.5">
      <c r="BO121" s="38"/>
    </row>
    <row r="122" ht="13.5">
      <c r="BO122" s="38"/>
    </row>
    <row r="123" ht="13.5">
      <c r="BO123" s="38"/>
    </row>
    <row r="124" ht="13.5">
      <c r="BO124" s="38"/>
    </row>
    <row r="125" ht="13.5">
      <c r="BO125" s="38"/>
    </row>
    <row r="126" ht="13.5">
      <c r="BO126" s="38"/>
    </row>
    <row r="127" ht="13.5">
      <c r="BO127" s="38"/>
    </row>
    <row r="128" ht="13.5">
      <c r="BO128" s="38"/>
    </row>
    <row r="129" ht="13.5">
      <c r="BO129" s="38"/>
    </row>
    <row r="130" ht="13.5">
      <c r="BO130" s="38"/>
    </row>
    <row r="131" ht="13.5">
      <c r="BO131" s="38"/>
    </row>
    <row r="132" ht="13.5">
      <c r="BO132" s="38"/>
    </row>
    <row r="133" ht="13.5">
      <c r="BO133" s="38"/>
    </row>
    <row r="134" ht="13.5">
      <c r="BO134" s="38"/>
    </row>
    <row r="135" ht="13.5">
      <c r="BO135" s="38"/>
    </row>
    <row r="136" ht="13.5">
      <c r="BO136" s="38"/>
    </row>
    <row r="137" ht="13.5">
      <c r="BO137" s="38"/>
    </row>
  </sheetData>
  <mergeCells count="872">
    <mergeCell ref="A5:H5"/>
    <mergeCell ref="A6:BN7"/>
    <mergeCell ref="A9:H9"/>
    <mergeCell ref="A10:H10"/>
    <mergeCell ref="I10:AG10"/>
    <mergeCell ref="AO10:BN10"/>
    <mergeCell ref="A11:H11"/>
    <mergeCell ref="I11:AG11"/>
    <mergeCell ref="AO11:BN11"/>
    <mergeCell ref="A12:H12"/>
    <mergeCell ref="I12:AG12"/>
    <mergeCell ref="AO12:BN12"/>
    <mergeCell ref="I13:BN13"/>
    <mergeCell ref="A14:H14"/>
    <mergeCell ref="I14:BN14"/>
    <mergeCell ref="A16:H16"/>
    <mergeCell ref="A17:B18"/>
    <mergeCell ref="C17:F18"/>
    <mergeCell ref="G17:M18"/>
    <mergeCell ref="N17:P18"/>
    <mergeCell ref="Q17:U18"/>
    <mergeCell ref="V17:X18"/>
    <mergeCell ref="Y17:AA18"/>
    <mergeCell ref="AB17:AE17"/>
    <mergeCell ref="AF17:AI18"/>
    <mergeCell ref="AJ17:AN18"/>
    <mergeCell ref="AO17:BN18"/>
    <mergeCell ref="AB18:AC18"/>
    <mergeCell ref="AD18:AE18"/>
    <mergeCell ref="A19:B19"/>
    <mergeCell ref="C19:F19"/>
    <mergeCell ref="N19:P19"/>
    <mergeCell ref="Q19:U19"/>
    <mergeCell ref="V19:X19"/>
    <mergeCell ref="Y19:AA19"/>
    <mergeCell ref="AB19:AE19"/>
    <mergeCell ref="AF19:AI19"/>
    <mergeCell ref="AJ19:AN19"/>
    <mergeCell ref="AO19:BN19"/>
    <mergeCell ref="A20:B20"/>
    <mergeCell ref="C20:F20"/>
    <mergeCell ref="N20:P20"/>
    <mergeCell ref="Q20:U20"/>
    <mergeCell ref="V20:X20"/>
    <mergeCell ref="Y20:AA20"/>
    <mergeCell ref="AB20:AE20"/>
    <mergeCell ref="AF20:AI20"/>
    <mergeCell ref="AJ20:AN20"/>
    <mergeCell ref="AO20:BN20"/>
    <mergeCell ref="A21:B21"/>
    <mergeCell ref="C21:F21"/>
    <mergeCell ref="N21:P21"/>
    <mergeCell ref="Q21:U21"/>
    <mergeCell ref="V21:X21"/>
    <mergeCell ref="Y21:AA21"/>
    <mergeCell ref="AB21:AE21"/>
    <mergeCell ref="AF21:AI21"/>
    <mergeCell ref="AJ21:AN21"/>
    <mergeCell ref="AO21:BN21"/>
    <mergeCell ref="A22:B22"/>
    <mergeCell ref="C22:F22"/>
    <mergeCell ref="N22:P22"/>
    <mergeCell ref="Q22:U22"/>
    <mergeCell ref="V22:X22"/>
    <mergeCell ref="Y22:AA22"/>
    <mergeCell ref="AB22:AE22"/>
    <mergeCell ref="AF22:AI22"/>
    <mergeCell ref="AJ22:AN22"/>
    <mergeCell ref="AO22:BN22"/>
    <mergeCell ref="A23:B23"/>
    <mergeCell ref="C23:F23"/>
    <mergeCell ref="N23:P23"/>
    <mergeCell ref="Q23:U23"/>
    <mergeCell ref="V23:X23"/>
    <mergeCell ref="Y23:AA23"/>
    <mergeCell ref="AB23:AE23"/>
    <mergeCell ref="AF23:AI23"/>
    <mergeCell ref="AJ23:AN23"/>
    <mergeCell ref="AO23:BN23"/>
    <mergeCell ref="A24:B24"/>
    <mergeCell ref="C24:F24"/>
    <mergeCell ref="N24:P24"/>
    <mergeCell ref="Q24:U24"/>
    <mergeCell ref="V24:X24"/>
    <mergeCell ref="Y24:AA24"/>
    <mergeCell ref="AB24:AE24"/>
    <mergeCell ref="AF24:AI24"/>
    <mergeCell ref="AJ24:AN24"/>
    <mergeCell ref="AO24:BN24"/>
    <mergeCell ref="A25:B25"/>
    <mergeCell ref="C25:F25"/>
    <mergeCell ref="N25:P25"/>
    <mergeCell ref="Q25:U25"/>
    <mergeCell ref="V25:X25"/>
    <mergeCell ref="Y25:AA25"/>
    <mergeCell ref="AB25:AE25"/>
    <mergeCell ref="AF25:AI25"/>
    <mergeCell ref="AJ25:AN25"/>
    <mergeCell ref="AO25:BN25"/>
    <mergeCell ref="A26:B26"/>
    <mergeCell ref="C26:F26"/>
    <mergeCell ref="N26:P26"/>
    <mergeCell ref="Q26:U26"/>
    <mergeCell ref="V26:X26"/>
    <mergeCell ref="Y26:AA26"/>
    <mergeCell ref="AB26:AE26"/>
    <mergeCell ref="AF26:AI26"/>
    <mergeCell ref="AJ26:AN26"/>
    <mergeCell ref="AO26:BN26"/>
    <mergeCell ref="A27:B27"/>
    <mergeCell ref="C27:F27"/>
    <mergeCell ref="N27:P27"/>
    <mergeCell ref="Q27:U27"/>
    <mergeCell ref="V27:X27"/>
    <mergeCell ref="Y27:AA27"/>
    <mergeCell ref="AB27:AE27"/>
    <mergeCell ref="AF27:AI27"/>
    <mergeCell ref="AJ27:AN27"/>
    <mergeCell ref="AO27:BN27"/>
    <mergeCell ref="A28:B28"/>
    <mergeCell ref="C28:F28"/>
    <mergeCell ref="N28:P28"/>
    <mergeCell ref="Q28:U28"/>
    <mergeCell ref="V28:X28"/>
    <mergeCell ref="Y28:AA28"/>
    <mergeCell ref="AB28:AE28"/>
    <mergeCell ref="AF28:AI28"/>
    <mergeCell ref="AJ28:AN28"/>
    <mergeCell ref="AO28:BN28"/>
    <mergeCell ref="A29:B29"/>
    <mergeCell ref="C29:F29"/>
    <mergeCell ref="N29:P29"/>
    <mergeCell ref="Q29:U29"/>
    <mergeCell ref="V29:X29"/>
    <mergeCell ref="Y29:AA29"/>
    <mergeCell ref="AB29:AE29"/>
    <mergeCell ref="AF29:AI29"/>
    <mergeCell ref="AJ29:AN29"/>
    <mergeCell ref="AO29:BN29"/>
    <mergeCell ref="A30:B30"/>
    <mergeCell ref="C30:F30"/>
    <mergeCell ref="N30:P30"/>
    <mergeCell ref="Q30:U30"/>
    <mergeCell ref="V30:X30"/>
    <mergeCell ref="Y30:AA30"/>
    <mergeCell ref="AB30:AE30"/>
    <mergeCell ref="AF30:AI30"/>
    <mergeCell ref="AJ30:AN30"/>
    <mergeCell ref="AO30:BN30"/>
    <mergeCell ref="A31:B31"/>
    <mergeCell ref="C31:F31"/>
    <mergeCell ref="N31:P31"/>
    <mergeCell ref="Q31:U31"/>
    <mergeCell ref="V31:X31"/>
    <mergeCell ref="Y31:AA31"/>
    <mergeCell ref="AB31:AE31"/>
    <mergeCell ref="AF31:AI31"/>
    <mergeCell ref="AJ31:AN31"/>
    <mergeCell ref="AO31:BN31"/>
    <mergeCell ref="A32:B32"/>
    <mergeCell ref="C32:F32"/>
    <mergeCell ref="N32:P32"/>
    <mergeCell ref="Q32:U32"/>
    <mergeCell ref="V32:X32"/>
    <mergeCell ref="Y32:AA32"/>
    <mergeCell ref="AB32:AE32"/>
    <mergeCell ref="AF32:AI32"/>
    <mergeCell ref="AJ32:AN32"/>
    <mergeCell ref="AO32:BN32"/>
    <mergeCell ref="A33:B33"/>
    <mergeCell ref="C33:F33"/>
    <mergeCell ref="I33:M33"/>
    <mergeCell ref="N33:P33"/>
    <mergeCell ref="Q33:U33"/>
    <mergeCell ref="V33:X33"/>
    <mergeCell ref="Y33:AA33"/>
    <mergeCell ref="AB33:AE33"/>
    <mergeCell ref="AF33:AI33"/>
    <mergeCell ref="AJ33:AN33"/>
    <mergeCell ref="AO33:BN33"/>
    <mergeCell ref="A34:B34"/>
    <mergeCell ref="C34:F34"/>
    <mergeCell ref="I34:M34"/>
    <mergeCell ref="N34:P34"/>
    <mergeCell ref="Q34:U34"/>
    <mergeCell ref="V34:X34"/>
    <mergeCell ref="Y34:AA34"/>
    <mergeCell ref="AB34:AE34"/>
    <mergeCell ref="AF34:AI34"/>
    <mergeCell ref="AJ34:AN34"/>
    <mergeCell ref="AO34:BN34"/>
    <mergeCell ref="A35:B35"/>
    <mergeCell ref="C35:F35"/>
    <mergeCell ref="N35:P35"/>
    <mergeCell ref="Q35:U35"/>
    <mergeCell ref="V35:X35"/>
    <mergeCell ref="Y35:AA35"/>
    <mergeCell ref="AB35:AE35"/>
    <mergeCell ref="AF35:AI35"/>
    <mergeCell ref="AJ35:AN35"/>
    <mergeCell ref="AO35:BN35"/>
    <mergeCell ref="A36:B36"/>
    <mergeCell ref="C36:F36"/>
    <mergeCell ref="N36:P36"/>
    <mergeCell ref="Q36:U36"/>
    <mergeCell ref="V36:X36"/>
    <mergeCell ref="Y36:AA36"/>
    <mergeCell ref="AB36:AE36"/>
    <mergeCell ref="AF36:AI36"/>
    <mergeCell ref="AJ36:AN36"/>
    <mergeCell ref="AO36:BN36"/>
    <mergeCell ref="A37:B37"/>
    <mergeCell ref="C37:F37"/>
    <mergeCell ref="N37:P37"/>
    <mergeCell ref="Q37:U37"/>
    <mergeCell ref="V37:X37"/>
    <mergeCell ref="Y37:AA37"/>
    <mergeCell ref="AB37:AE37"/>
    <mergeCell ref="AF37:AI37"/>
    <mergeCell ref="AJ37:AN37"/>
    <mergeCell ref="AO37:BN37"/>
    <mergeCell ref="A38:B38"/>
    <mergeCell ref="C38:F38"/>
    <mergeCell ref="N38:P38"/>
    <mergeCell ref="Q38:U38"/>
    <mergeCell ref="V38:X38"/>
    <mergeCell ref="Y38:AA38"/>
    <mergeCell ref="AB38:AE38"/>
    <mergeCell ref="AF38:AI38"/>
    <mergeCell ref="AJ38:AN38"/>
    <mergeCell ref="AO38:BN38"/>
    <mergeCell ref="A39:B39"/>
    <mergeCell ref="C39:F39"/>
    <mergeCell ref="N39:P39"/>
    <mergeCell ref="Q39:U39"/>
    <mergeCell ref="V39:X39"/>
    <mergeCell ref="Y39:AA39"/>
    <mergeCell ref="AB39:AE39"/>
    <mergeCell ref="AF39:AI39"/>
    <mergeCell ref="AJ39:AN39"/>
    <mergeCell ref="AO39:BN39"/>
    <mergeCell ref="A40:B40"/>
    <mergeCell ref="C40:F40"/>
    <mergeCell ref="N40:P40"/>
    <mergeCell ref="Q40:U40"/>
    <mergeCell ref="V40:X40"/>
    <mergeCell ref="Y40:AA40"/>
    <mergeCell ref="AB40:AE40"/>
    <mergeCell ref="AF40:AI40"/>
    <mergeCell ref="AJ40:AN40"/>
    <mergeCell ref="AO40:BN40"/>
    <mergeCell ref="A41:B41"/>
    <mergeCell ref="C41:F41"/>
    <mergeCell ref="N41:P41"/>
    <mergeCell ref="Q41:U41"/>
    <mergeCell ref="V41:X41"/>
    <mergeCell ref="Y41:AA41"/>
    <mergeCell ref="AB41:AE41"/>
    <mergeCell ref="AF41:AI41"/>
    <mergeCell ref="AJ41:AN41"/>
    <mergeCell ref="AO41:BN41"/>
    <mergeCell ref="A42:B42"/>
    <mergeCell ref="C42:F42"/>
    <mergeCell ref="N42:P42"/>
    <mergeCell ref="Q42:U42"/>
    <mergeCell ref="V42:X42"/>
    <mergeCell ref="Y42:AA42"/>
    <mergeCell ref="AB42:AE42"/>
    <mergeCell ref="AF42:AI42"/>
    <mergeCell ref="AJ42:AN42"/>
    <mergeCell ref="AO42:BN42"/>
    <mergeCell ref="A43:B43"/>
    <mergeCell ref="C43:F43"/>
    <mergeCell ref="N43:P43"/>
    <mergeCell ref="Q43:U43"/>
    <mergeCell ref="V43:X43"/>
    <mergeCell ref="Y43:AA43"/>
    <mergeCell ref="AB43:AE43"/>
    <mergeCell ref="AF43:AI43"/>
    <mergeCell ref="AJ43:AN43"/>
    <mergeCell ref="AO43:BN43"/>
    <mergeCell ref="A44:B44"/>
    <mergeCell ref="C44:F44"/>
    <mergeCell ref="N44:P44"/>
    <mergeCell ref="Q44:U44"/>
    <mergeCell ref="V44:X44"/>
    <mergeCell ref="Y44:AA44"/>
    <mergeCell ref="AB44:AE44"/>
    <mergeCell ref="AF44:AI44"/>
    <mergeCell ref="AJ44:AN44"/>
    <mergeCell ref="AO44:BN44"/>
    <mergeCell ref="A45:B45"/>
    <mergeCell ref="C45:F45"/>
    <mergeCell ref="N45:P45"/>
    <mergeCell ref="Q45:U45"/>
    <mergeCell ref="V45:X45"/>
    <mergeCell ref="Y45:AA45"/>
    <mergeCell ref="AB45:AE45"/>
    <mergeCell ref="AF45:AI45"/>
    <mergeCell ref="AJ45:AN45"/>
    <mergeCell ref="AO45:BN45"/>
    <mergeCell ref="A46:B46"/>
    <mergeCell ref="C46:F46"/>
    <mergeCell ref="N46:P46"/>
    <mergeCell ref="Q46:U46"/>
    <mergeCell ref="V46:X46"/>
    <mergeCell ref="Y46:AA46"/>
    <mergeCell ref="AB46:AE46"/>
    <mergeCell ref="AF46:AI46"/>
    <mergeCell ref="AJ46:AN46"/>
    <mergeCell ref="AO46:BN46"/>
    <mergeCell ref="A47:B47"/>
    <mergeCell ref="C47:F47"/>
    <mergeCell ref="N47:P47"/>
    <mergeCell ref="Q47:U47"/>
    <mergeCell ref="V47:X47"/>
    <mergeCell ref="Y47:AA47"/>
    <mergeCell ref="AB47:AE47"/>
    <mergeCell ref="AF47:AI47"/>
    <mergeCell ref="AJ47:AN47"/>
    <mergeCell ref="AO47:BN47"/>
    <mergeCell ref="A48:B48"/>
    <mergeCell ref="C48:F48"/>
    <mergeCell ref="N48:P48"/>
    <mergeCell ref="Q48:U48"/>
    <mergeCell ref="V48:X48"/>
    <mergeCell ref="Y48:AA48"/>
    <mergeCell ref="AB48:AE48"/>
    <mergeCell ref="AF48:AI48"/>
    <mergeCell ref="AJ48:AN48"/>
    <mergeCell ref="AO48:BN48"/>
    <mergeCell ref="A49:B49"/>
    <mergeCell ref="C49:F49"/>
    <mergeCell ref="N49:P49"/>
    <mergeCell ref="Q49:U49"/>
    <mergeCell ref="V49:X49"/>
    <mergeCell ref="Y49:AA49"/>
    <mergeCell ref="AB49:AE49"/>
    <mergeCell ref="AF49:AI49"/>
    <mergeCell ref="AJ49:AN49"/>
    <mergeCell ref="AO49:BN49"/>
    <mergeCell ref="A50:B50"/>
    <mergeCell ref="C50:F50"/>
    <mergeCell ref="N50:P50"/>
    <mergeCell ref="Q50:U50"/>
    <mergeCell ref="V50:X50"/>
    <mergeCell ref="Y50:AA50"/>
    <mergeCell ref="AB50:AE50"/>
    <mergeCell ref="AF50:AI50"/>
    <mergeCell ref="AJ50:AN50"/>
    <mergeCell ref="AO50:BN50"/>
    <mergeCell ref="A51:B51"/>
    <mergeCell ref="C51:F51"/>
    <mergeCell ref="I51:M51"/>
    <mergeCell ref="N51:P51"/>
    <mergeCell ref="Q51:U51"/>
    <mergeCell ref="V51:X51"/>
    <mergeCell ref="Y51:AA51"/>
    <mergeCell ref="AB51:AE51"/>
    <mergeCell ref="AF51:AI51"/>
    <mergeCell ref="AJ51:AN51"/>
    <mergeCell ref="AO51:BN51"/>
    <mergeCell ref="A52:B52"/>
    <mergeCell ref="C52:F52"/>
    <mergeCell ref="N52:P52"/>
    <mergeCell ref="Q52:U52"/>
    <mergeCell ref="V52:X52"/>
    <mergeCell ref="Y52:AA52"/>
    <mergeCell ref="AB52:AE52"/>
    <mergeCell ref="AF52:AI52"/>
    <mergeCell ref="AJ52:AN52"/>
    <mergeCell ref="AO52:BN52"/>
    <mergeCell ref="A53:B53"/>
    <mergeCell ref="C53:F53"/>
    <mergeCell ref="N53:P53"/>
    <mergeCell ref="Q53:U53"/>
    <mergeCell ref="V53:X53"/>
    <mergeCell ref="Y53:AA53"/>
    <mergeCell ref="AB53:AE53"/>
    <mergeCell ref="AF53:AI53"/>
    <mergeCell ref="AJ53:AN53"/>
    <mergeCell ref="AO53:BN53"/>
    <mergeCell ref="A54:B54"/>
    <mergeCell ref="C54:F54"/>
    <mergeCell ref="N54:P54"/>
    <mergeCell ref="Q54:U54"/>
    <mergeCell ref="V54:X54"/>
    <mergeCell ref="Y54:AA54"/>
    <mergeCell ref="AB54:AE54"/>
    <mergeCell ref="AF54:AI54"/>
    <mergeCell ref="AJ54:AN54"/>
    <mergeCell ref="AO54:BN54"/>
    <mergeCell ref="A55:B55"/>
    <mergeCell ref="C55:F55"/>
    <mergeCell ref="N55:P55"/>
    <mergeCell ref="Q55:U55"/>
    <mergeCell ref="V55:X55"/>
    <mergeCell ref="Y55:AA55"/>
    <mergeCell ref="AB55:AE55"/>
    <mergeCell ref="AF55:AI55"/>
    <mergeCell ref="AJ55:AN55"/>
    <mergeCell ref="AO55:BN55"/>
    <mergeCell ref="A56:B56"/>
    <mergeCell ref="C56:F56"/>
    <mergeCell ref="N56:P56"/>
    <mergeCell ref="Q56:U56"/>
    <mergeCell ref="V56:X56"/>
    <mergeCell ref="Y56:AA56"/>
    <mergeCell ref="AB56:AE56"/>
    <mergeCell ref="AF56:AI56"/>
    <mergeCell ref="AJ56:AN56"/>
    <mergeCell ref="AO56:BN56"/>
    <mergeCell ref="A57:B57"/>
    <mergeCell ref="C57:F57"/>
    <mergeCell ref="N57:P57"/>
    <mergeCell ref="Q57:U57"/>
    <mergeCell ref="V57:X57"/>
    <mergeCell ref="Y57:AA57"/>
    <mergeCell ref="AB57:AE57"/>
    <mergeCell ref="AF57:AI57"/>
    <mergeCell ref="AJ57:AN57"/>
    <mergeCell ref="AO57:BN57"/>
    <mergeCell ref="A58:B58"/>
    <mergeCell ref="C58:F58"/>
    <mergeCell ref="N58:P58"/>
    <mergeCell ref="Q58:U58"/>
    <mergeCell ref="V58:X58"/>
    <mergeCell ref="Y58:AA58"/>
    <mergeCell ref="AB58:AE58"/>
    <mergeCell ref="AF58:AI58"/>
    <mergeCell ref="AJ58:AN58"/>
    <mergeCell ref="AO58:BN58"/>
    <mergeCell ref="A59:B59"/>
    <mergeCell ref="C59:F59"/>
    <mergeCell ref="N59:P59"/>
    <mergeCell ref="Q59:U59"/>
    <mergeCell ref="V59:X59"/>
    <mergeCell ref="Y59:AA59"/>
    <mergeCell ref="AB59:AE59"/>
    <mergeCell ref="AF59:AI59"/>
    <mergeCell ref="AJ59:AN59"/>
    <mergeCell ref="AO59:BN59"/>
    <mergeCell ref="A60:B60"/>
    <mergeCell ref="C60:F60"/>
    <mergeCell ref="N60:P60"/>
    <mergeCell ref="Q60:U60"/>
    <mergeCell ref="V60:X60"/>
    <mergeCell ref="Y60:AA60"/>
    <mergeCell ref="AB60:AE60"/>
    <mergeCell ref="AF60:AI60"/>
    <mergeCell ref="AJ60:AN60"/>
    <mergeCell ref="AO60:BN60"/>
    <mergeCell ref="A61:B61"/>
    <mergeCell ref="C61:F61"/>
    <mergeCell ref="N61:P61"/>
    <mergeCell ref="Q61:U61"/>
    <mergeCell ref="V61:X61"/>
    <mergeCell ref="Y61:AA61"/>
    <mergeCell ref="AB61:AE61"/>
    <mergeCell ref="AF61:AI61"/>
    <mergeCell ref="AJ61:AN61"/>
    <mergeCell ref="AO61:BN61"/>
    <mergeCell ref="A62:B62"/>
    <mergeCell ref="C62:F62"/>
    <mergeCell ref="N62:P62"/>
    <mergeCell ref="Q62:U62"/>
    <mergeCell ref="V62:X62"/>
    <mergeCell ref="Y62:AA62"/>
    <mergeCell ref="AB62:AE62"/>
    <mergeCell ref="AF62:AI62"/>
    <mergeCell ref="AJ62:AN62"/>
    <mergeCell ref="AO62:BN62"/>
    <mergeCell ref="A63:B63"/>
    <mergeCell ref="C63:F63"/>
    <mergeCell ref="N63:P63"/>
    <mergeCell ref="Q63:U63"/>
    <mergeCell ref="V63:X63"/>
    <mergeCell ref="Y63:AA63"/>
    <mergeCell ref="AB63:AE63"/>
    <mergeCell ref="AF63:AI63"/>
    <mergeCell ref="AJ63:AN63"/>
    <mergeCell ref="AO63:BN63"/>
    <mergeCell ref="A64:B64"/>
    <mergeCell ref="C64:F64"/>
    <mergeCell ref="N64:P64"/>
    <mergeCell ref="Q64:U64"/>
    <mergeCell ref="V64:X64"/>
    <mergeCell ref="Y64:AA64"/>
    <mergeCell ref="AB64:AE64"/>
    <mergeCell ref="AF64:AI64"/>
    <mergeCell ref="AJ64:AN64"/>
    <mergeCell ref="AO64:BN64"/>
    <mergeCell ref="A65:B65"/>
    <mergeCell ref="C65:F65"/>
    <mergeCell ref="N65:P65"/>
    <mergeCell ref="Q65:U65"/>
    <mergeCell ref="V65:X65"/>
    <mergeCell ref="Y65:AA65"/>
    <mergeCell ref="AB65:AE65"/>
    <mergeCell ref="AF65:AI65"/>
    <mergeCell ref="AJ65:AN65"/>
    <mergeCell ref="AO65:BN65"/>
    <mergeCell ref="A66:B66"/>
    <mergeCell ref="C66:F66"/>
    <mergeCell ref="N66:P66"/>
    <mergeCell ref="Q66:U66"/>
    <mergeCell ref="V66:X66"/>
    <mergeCell ref="Y66:AA66"/>
    <mergeCell ref="AB66:AE66"/>
    <mergeCell ref="AF66:AI66"/>
    <mergeCell ref="AJ66:AN66"/>
    <mergeCell ref="AO66:BN66"/>
    <mergeCell ref="A67:B67"/>
    <mergeCell ref="C67:F67"/>
    <mergeCell ref="N67:P67"/>
    <mergeCell ref="Q67:U67"/>
    <mergeCell ref="V67:X67"/>
    <mergeCell ref="Y67:AA67"/>
    <mergeCell ref="AB67:AE67"/>
    <mergeCell ref="AF67:AI67"/>
    <mergeCell ref="AJ67:AN67"/>
    <mergeCell ref="AO67:BN67"/>
    <mergeCell ref="A68:B68"/>
    <mergeCell ref="C68:F68"/>
    <mergeCell ref="N68:P68"/>
    <mergeCell ref="Q68:U68"/>
    <mergeCell ref="V68:X68"/>
    <mergeCell ref="Y68:AA68"/>
    <mergeCell ref="AB68:AE68"/>
    <mergeCell ref="AF68:AI68"/>
    <mergeCell ref="AJ68:AN68"/>
    <mergeCell ref="AO68:BN68"/>
    <mergeCell ref="A69:B69"/>
    <mergeCell ref="C69:F69"/>
    <mergeCell ref="N69:P69"/>
    <mergeCell ref="Q69:U69"/>
    <mergeCell ref="V69:X69"/>
    <mergeCell ref="Y69:AA69"/>
    <mergeCell ref="AB69:AE69"/>
    <mergeCell ref="AF69:AI69"/>
    <mergeCell ref="AJ69:AN69"/>
    <mergeCell ref="AO69:BN69"/>
    <mergeCell ref="A70:B70"/>
    <mergeCell ref="C70:F70"/>
    <mergeCell ref="N70:P70"/>
    <mergeCell ref="Q70:U70"/>
    <mergeCell ref="V70:X70"/>
    <mergeCell ref="Y70:AA70"/>
    <mergeCell ref="AB70:AE70"/>
    <mergeCell ref="AF70:AI70"/>
    <mergeCell ref="AJ70:AN70"/>
    <mergeCell ref="AO70:BN70"/>
    <mergeCell ref="A71:B71"/>
    <mergeCell ref="C71:F71"/>
    <mergeCell ref="N71:P71"/>
    <mergeCell ref="Q71:U71"/>
    <mergeCell ref="V71:X71"/>
    <mergeCell ref="Y71:AA71"/>
    <mergeCell ref="AB71:AE71"/>
    <mergeCell ref="AF71:AI71"/>
    <mergeCell ref="AJ71:AN71"/>
    <mergeCell ref="AO71:BN71"/>
    <mergeCell ref="A72:B72"/>
    <mergeCell ref="C72:F72"/>
    <mergeCell ref="N72:P72"/>
    <mergeCell ref="Q72:U72"/>
    <mergeCell ref="V72:X72"/>
    <mergeCell ref="Y72:AA72"/>
    <mergeCell ref="AB72:AE72"/>
    <mergeCell ref="AF72:AI72"/>
    <mergeCell ref="AJ72:AN72"/>
    <mergeCell ref="AO72:BN72"/>
    <mergeCell ref="A73:B73"/>
    <mergeCell ref="C73:F73"/>
    <mergeCell ref="N73:P73"/>
    <mergeCell ref="Q73:U73"/>
    <mergeCell ref="V73:X73"/>
    <mergeCell ref="Y73:AA73"/>
    <mergeCell ref="AB73:AE73"/>
    <mergeCell ref="AF73:AI73"/>
    <mergeCell ref="AJ73:AN73"/>
    <mergeCell ref="AO73:BN73"/>
    <mergeCell ref="A74:B74"/>
    <mergeCell ref="C74:F74"/>
    <mergeCell ref="N74:P74"/>
    <mergeCell ref="Q74:U74"/>
    <mergeCell ref="V74:X74"/>
    <mergeCell ref="Y74:AA74"/>
    <mergeCell ref="AB74:AE74"/>
    <mergeCell ref="AF74:AI74"/>
    <mergeCell ref="AJ74:AN74"/>
    <mergeCell ref="AO74:BN74"/>
    <mergeCell ref="A75:B75"/>
    <mergeCell ref="C75:F75"/>
    <mergeCell ref="N75:P75"/>
    <mergeCell ref="Q75:U75"/>
    <mergeCell ref="V75:X75"/>
    <mergeCell ref="Y75:AA75"/>
    <mergeCell ref="AB75:AE75"/>
    <mergeCell ref="AF75:AI75"/>
    <mergeCell ref="AJ75:AN75"/>
    <mergeCell ref="AO75:BN75"/>
    <mergeCell ref="A76:B76"/>
    <mergeCell ref="C76:F76"/>
    <mergeCell ref="N76:P76"/>
    <mergeCell ref="Q76:U76"/>
    <mergeCell ref="V76:X76"/>
    <mergeCell ref="Y76:AA76"/>
    <mergeCell ref="AB76:AE76"/>
    <mergeCell ref="AF76:AI76"/>
    <mergeCell ref="AJ76:AN76"/>
    <mergeCell ref="AO76:BN76"/>
    <mergeCell ref="A77:B77"/>
    <mergeCell ref="C77:F77"/>
    <mergeCell ref="N77:P77"/>
    <mergeCell ref="Q77:U77"/>
    <mergeCell ref="V77:X77"/>
    <mergeCell ref="Y77:AA77"/>
    <mergeCell ref="AB77:AE77"/>
    <mergeCell ref="AF77:AI77"/>
    <mergeCell ref="AJ77:AN77"/>
    <mergeCell ref="AO77:BN77"/>
    <mergeCell ref="A78:B78"/>
    <mergeCell ref="C78:F78"/>
    <mergeCell ref="N78:P78"/>
    <mergeCell ref="Q78:U78"/>
    <mergeCell ref="V78:X78"/>
    <mergeCell ref="Y78:AA78"/>
    <mergeCell ref="AB78:AE78"/>
    <mergeCell ref="AF78:AI78"/>
    <mergeCell ref="AJ78:AN78"/>
    <mergeCell ref="AO78:BN78"/>
    <mergeCell ref="A79:B79"/>
    <mergeCell ref="C79:F79"/>
    <mergeCell ref="N79:P79"/>
    <mergeCell ref="Q79:U79"/>
    <mergeCell ref="V79:X79"/>
    <mergeCell ref="Y79:AA79"/>
    <mergeCell ref="AB79:AE79"/>
    <mergeCell ref="AF79:AI79"/>
    <mergeCell ref="AJ79:AN79"/>
    <mergeCell ref="AO79:BN79"/>
    <mergeCell ref="A80:B80"/>
    <mergeCell ref="C80:F80"/>
    <mergeCell ref="N80:P80"/>
    <mergeCell ref="Q80:U80"/>
    <mergeCell ref="V80:X80"/>
    <mergeCell ref="Y80:AA80"/>
    <mergeCell ref="AB80:AE80"/>
    <mergeCell ref="AF80:AI80"/>
    <mergeCell ref="AJ80:AN80"/>
    <mergeCell ref="AO80:BN80"/>
    <mergeCell ref="A81:B81"/>
    <mergeCell ref="C81:F81"/>
    <mergeCell ref="N81:P81"/>
    <mergeCell ref="Q81:U81"/>
    <mergeCell ref="V81:X81"/>
    <mergeCell ref="Y81:AA81"/>
    <mergeCell ref="AB81:AE81"/>
    <mergeCell ref="AF81:AI81"/>
    <mergeCell ref="AJ81:AN81"/>
    <mergeCell ref="AO81:BN81"/>
    <mergeCell ref="A82:B82"/>
    <mergeCell ref="C82:F82"/>
    <mergeCell ref="N82:P82"/>
    <mergeCell ref="Q82:U82"/>
    <mergeCell ref="V82:X82"/>
    <mergeCell ref="Y82:AA82"/>
    <mergeCell ref="AB82:AE82"/>
    <mergeCell ref="AF82:AI82"/>
    <mergeCell ref="AJ82:AN82"/>
    <mergeCell ref="AO82:BN82"/>
    <mergeCell ref="A83:B83"/>
    <mergeCell ref="C83:F83"/>
    <mergeCell ref="N83:P83"/>
    <mergeCell ref="Q83:U83"/>
    <mergeCell ref="V83:X83"/>
    <mergeCell ref="Y83:AA83"/>
    <mergeCell ref="AB83:AE83"/>
    <mergeCell ref="AF83:AI83"/>
    <mergeCell ref="AJ83:AN83"/>
    <mergeCell ref="AO83:BN83"/>
    <mergeCell ref="A84:B84"/>
    <mergeCell ref="C84:F84"/>
    <mergeCell ref="N84:P84"/>
    <mergeCell ref="Q84:U84"/>
    <mergeCell ref="V84:X84"/>
    <mergeCell ref="Y84:AA84"/>
    <mergeCell ref="AB84:AE84"/>
    <mergeCell ref="AF84:AI84"/>
    <mergeCell ref="AJ84:AN84"/>
    <mergeCell ref="AO84:BN84"/>
    <mergeCell ref="A85:B85"/>
    <mergeCell ref="C85:F85"/>
    <mergeCell ref="N85:P85"/>
    <mergeCell ref="Q85:U85"/>
    <mergeCell ref="V85:X85"/>
    <mergeCell ref="Y85:AA85"/>
    <mergeCell ref="AB85:AE85"/>
    <mergeCell ref="AF85:AI85"/>
    <mergeCell ref="AJ85:AN85"/>
    <mergeCell ref="AO85:BN85"/>
    <mergeCell ref="A86:B86"/>
    <mergeCell ref="C86:F86"/>
    <mergeCell ref="N86:P86"/>
    <mergeCell ref="Q86:U86"/>
    <mergeCell ref="V86:X86"/>
    <mergeCell ref="Y86:AA86"/>
    <mergeCell ref="AB86:AE86"/>
    <mergeCell ref="AF86:AI86"/>
    <mergeCell ref="AJ86:AN86"/>
    <mergeCell ref="AO86:BN86"/>
    <mergeCell ref="A87:B87"/>
    <mergeCell ref="C87:F87"/>
    <mergeCell ref="N87:P87"/>
    <mergeCell ref="Q87:U87"/>
    <mergeCell ref="V87:X87"/>
    <mergeCell ref="Y87:AA87"/>
    <mergeCell ref="AB87:AE87"/>
    <mergeCell ref="AF87:AI87"/>
    <mergeCell ref="AJ87:AN87"/>
    <mergeCell ref="AO87:BN87"/>
    <mergeCell ref="A88:B88"/>
    <mergeCell ref="C88:F88"/>
    <mergeCell ref="N88:P88"/>
    <mergeCell ref="Q88:U88"/>
    <mergeCell ref="V88:X88"/>
    <mergeCell ref="Y88:AA88"/>
    <mergeCell ref="AB88:AE88"/>
    <mergeCell ref="AF88:AI88"/>
    <mergeCell ref="AJ88:AN88"/>
    <mergeCell ref="AO88:BN88"/>
    <mergeCell ref="A89:B89"/>
    <mergeCell ref="C89:F89"/>
    <mergeCell ref="N89:P89"/>
    <mergeCell ref="Q89:U89"/>
    <mergeCell ref="V89:X89"/>
    <mergeCell ref="Y89:AA89"/>
    <mergeCell ref="AB89:AE89"/>
    <mergeCell ref="AF89:AI89"/>
    <mergeCell ref="AJ89:AN89"/>
    <mergeCell ref="AO89:BN89"/>
    <mergeCell ref="A90:B90"/>
    <mergeCell ref="C90:F90"/>
    <mergeCell ref="N90:P90"/>
    <mergeCell ref="Q90:U90"/>
    <mergeCell ref="V90:X90"/>
    <mergeCell ref="Y90:AA90"/>
    <mergeCell ref="AB90:AE90"/>
    <mergeCell ref="AF90:AI90"/>
    <mergeCell ref="AJ90:AN90"/>
    <mergeCell ref="AO90:BN90"/>
    <mergeCell ref="A91:B91"/>
    <mergeCell ref="C91:F91"/>
    <mergeCell ref="N91:P91"/>
    <mergeCell ref="Q91:U91"/>
    <mergeCell ref="V91:X91"/>
    <mergeCell ref="Y91:AA91"/>
    <mergeCell ref="AB91:AE91"/>
    <mergeCell ref="AF91:AI91"/>
    <mergeCell ref="AJ91:AN91"/>
    <mergeCell ref="AO91:BN91"/>
    <mergeCell ref="A92:B92"/>
    <mergeCell ref="C92:F92"/>
    <mergeCell ref="N92:P92"/>
    <mergeCell ref="Q92:U92"/>
    <mergeCell ref="V92:X92"/>
    <mergeCell ref="Y92:AA92"/>
    <mergeCell ref="AB92:AE92"/>
    <mergeCell ref="AF92:AI92"/>
    <mergeCell ref="AJ92:AN92"/>
    <mergeCell ref="AO92:BN92"/>
    <mergeCell ref="A93:B93"/>
    <mergeCell ref="C93:F93"/>
    <mergeCell ref="N93:P93"/>
    <mergeCell ref="Q93:U93"/>
    <mergeCell ref="V93:X93"/>
    <mergeCell ref="Y93:AA93"/>
    <mergeCell ref="AB93:AE93"/>
    <mergeCell ref="AF93:AI93"/>
    <mergeCell ref="AJ93:AN93"/>
    <mergeCell ref="AO93:BN93"/>
    <mergeCell ref="A94:B94"/>
    <mergeCell ref="C94:F94"/>
    <mergeCell ref="N94:P94"/>
    <mergeCell ref="Q94:U94"/>
    <mergeCell ref="V94:X94"/>
    <mergeCell ref="Y94:AA94"/>
    <mergeCell ref="AB94:AE94"/>
    <mergeCell ref="AF94:AI94"/>
    <mergeCell ref="AJ94:AN94"/>
    <mergeCell ref="AO94:BN94"/>
    <mergeCell ref="A95:B95"/>
    <mergeCell ref="C95:F95"/>
    <mergeCell ref="N95:P95"/>
    <mergeCell ref="Q95:U95"/>
    <mergeCell ref="V95:X95"/>
    <mergeCell ref="Y95:AA95"/>
    <mergeCell ref="AB95:AE95"/>
    <mergeCell ref="AF95:AI95"/>
    <mergeCell ref="AJ95:AN95"/>
    <mergeCell ref="AO95:BN95"/>
    <mergeCell ref="A96:B96"/>
    <mergeCell ref="C96:F96"/>
    <mergeCell ref="N96:P96"/>
    <mergeCell ref="Q96:U96"/>
    <mergeCell ref="V96:X96"/>
    <mergeCell ref="Y96:AA96"/>
    <mergeCell ref="AB96:AE96"/>
    <mergeCell ref="AF96:AI96"/>
    <mergeCell ref="AJ96:AN96"/>
    <mergeCell ref="AO96:BN96"/>
    <mergeCell ref="A97:B97"/>
    <mergeCell ref="C97:F97"/>
    <mergeCell ref="N97:P97"/>
    <mergeCell ref="Q97:U97"/>
    <mergeCell ref="V97:X97"/>
    <mergeCell ref="Y97:AA97"/>
    <mergeCell ref="AB97:AE97"/>
    <mergeCell ref="AF97:AI97"/>
    <mergeCell ref="AJ97:AN97"/>
    <mergeCell ref="AO97:BN97"/>
    <mergeCell ref="A98:B98"/>
    <mergeCell ref="C98:F98"/>
    <mergeCell ref="N98:P98"/>
    <mergeCell ref="Q98:U98"/>
    <mergeCell ref="V98:X98"/>
    <mergeCell ref="Y98:AA98"/>
    <mergeCell ref="AB98:AE98"/>
    <mergeCell ref="AF98:AI98"/>
    <mergeCell ref="AJ98:AN98"/>
    <mergeCell ref="AO98:BN98"/>
    <mergeCell ref="A99:B99"/>
    <mergeCell ref="C99:F99"/>
    <mergeCell ref="N99:P99"/>
    <mergeCell ref="Q99:U99"/>
    <mergeCell ref="V99:X99"/>
    <mergeCell ref="Y99:AA99"/>
    <mergeCell ref="AB99:AE99"/>
    <mergeCell ref="AF99:AI99"/>
    <mergeCell ref="AJ99:AN99"/>
    <mergeCell ref="AO99:BN99"/>
    <mergeCell ref="A100:B100"/>
    <mergeCell ref="C100:F100"/>
    <mergeCell ref="N100:P100"/>
    <mergeCell ref="Q100:U100"/>
    <mergeCell ref="V100:X100"/>
    <mergeCell ref="Y100:AA100"/>
    <mergeCell ref="AB100:AE100"/>
    <mergeCell ref="AJ100:AN100"/>
    <mergeCell ref="AO100:BN100"/>
    <mergeCell ref="A101:B101"/>
    <mergeCell ref="C101:F101"/>
    <mergeCell ref="N101:P101"/>
    <mergeCell ref="Q101:U101"/>
    <mergeCell ref="V101:X101"/>
    <mergeCell ref="Y101:AA101"/>
    <mergeCell ref="AB101:AE101"/>
    <mergeCell ref="V102:X102"/>
    <mergeCell ref="Y102:AA102"/>
    <mergeCell ref="AB102:AE102"/>
    <mergeCell ref="AF100:AI100"/>
    <mergeCell ref="AF102:AI102"/>
    <mergeCell ref="A102:B102"/>
    <mergeCell ref="C102:F102"/>
    <mergeCell ref="N102:P102"/>
    <mergeCell ref="Q102:U102"/>
    <mergeCell ref="AJ102:AN102"/>
    <mergeCell ref="AO102:BN102"/>
    <mergeCell ref="AF101:AI101"/>
    <mergeCell ref="AJ101:AN101"/>
    <mergeCell ref="AO101:BN101"/>
  </mergeCells>
  <dataValidations count="2">
    <dataValidation type="list" allowBlank="1" showInputMessage="1" showErrorMessage="1" sqref="AB19:AB102">
      <formula1>"-,○,△"</formula1>
    </dataValidation>
    <dataValidation type="list" allowBlank="1" showInputMessage="1" showErrorMessage="1" sqref="AF22:AI22 Q19:U102">
      <formula1>"-,半角,半角数字,半角英数字,全角,全角数字,全角英数字,全角/半角"</formula1>
    </dataValidation>
  </dataValidations>
  <printOptions/>
  <pageMargins left="0.75" right="0.75" top="1" bottom="1" header="0.512" footer="0.512"/>
  <pageSetup horizontalDpi="600" verticalDpi="600" orientation="portrait" paperSize="9" scale="43" r:id="rId2"/>
  <colBreaks count="1" manualBreakCount="1">
    <brk id="6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情報系システム部</cp:lastModifiedBy>
  <dcterms:created xsi:type="dcterms:W3CDTF">1997-01-08T22:48:59Z</dcterms:created>
  <dcterms:modified xsi:type="dcterms:W3CDTF">2016-01-19T00:28:20Z</dcterms:modified>
  <cp:category/>
  <cp:version/>
  <cp:contentType/>
  <cp:contentStatus/>
</cp:coreProperties>
</file>